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001" sheetId="1" r:id="rId1"/>
  </sheets>
  <definedNames>
    <definedName name="Body">'001'!$E$13:$R$183</definedName>
    <definedName name="Shapka">'001'!$E$7:$R$12</definedName>
    <definedName name="Sidehead">'001'!$A$13:$D$183</definedName>
    <definedName name="TableHeader">'001'!$A$1:$R$6</definedName>
    <definedName name="TableName">'001'!$A$3:$R$5</definedName>
    <definedName name="_xlnm.Print_Titles" localSheetId="0">'001'!$6:$11</definedName>
  </definedNames>
  <calcPr fullCalcOnLoad="1"/>
</workbook>
</file>

<file path=xl/sharedStrings.xml><?xml version="1.0" encoding="utf-8"?>
<sst xmlns="http://schemas.openxmlformats.org/spreadsheetml/2006/main" count="1554" uniqueCount="523">
  <si>
    <t>Таблица № 1</t>
  </si>
  <si>
    <t xml:space="preserve"> ОСНОВНЫЕ ИТОГИ ВСЕРОССИЙСКИХ СЕЛЬСКОХОЗЯЙСТВЕННЫХ ПЕРЕПИСЕЙ 2006 И 2016 ГОДОВ В РАЗРЕЗЕ КАТЕГОРИЙ ХОЗЯЙСТВ</t>
  </si>
  <si>
    <t>(на 1 июля)</t>
  </si>
  <si>
    <t xml:space="preserve">Хозяйства всех категорий </t>
  </si>
  <si>
    <t>в том числе</t>
  </si>
  <si>
    <t xml:space="preserve">сельскохозяйственные организации </t>
  </si>
  <si>
    <t>крестьянские (фермерские) хозяйства и индивидуальные  предприниматели</t>
  </si>
  <si>
    <t>личные подсобные и другие индивидуальные хозяйства граждан</t>
  </si>
  <si>
    <t xml:space="preserve">некоммерческие объединения граждан </t>
  </si>
  <si>
    <t xml:space="preserve">крестьянские (фермерские) хозяйства </t>
  </si>
  <si>
    <t>индивидуальные предприниматели</t>
  </si>
  <si>
    <t>Число организаций (хозяйств) - всего, тыс.единиц</t>
  </si>
  <si>
    <t>х</t>
  </si>
  <si>
    <t>осуществлявшие сельскохозяйственную деятельность в I полугодии</t>
  </si>
  <si>
    <t>в процентах от общего числа соответствующей категории организаций (хозяйств)</t>
  </si>
  <si>
    <t>Численность работников, занятых в организациях (хозяйствах), тыс. человек</t>
  </si>
  <si>
    <t xml:space="preserve">из них занятых в сельскохозяйственном производстве </t>
  </si>
  <si>
    <t>в том числе:                                                постоянные работники</t>
  </si>
  <si>
    <t xml:space="preserve">временные и сезонные работники </t>
  </si>
  <si>
    <t>Общая земельная площадь, тыс.га</t>
  </si>
  <si>
    <t xml:space="preserve">из нее сельскохозяйственные угодья </t>
  </si>
  <si>
    <t>в том числе:</t>
  </si>
  <si>
    <t>пашня</t>
  </si>
  <si>
    <t>сенокосы</t>
  </si>
  <si>
    <t>пастбища</t>
  </si>
  <si>
    <t>многолетние насаждения</t>
  </si>
  <si>
    <t>залежь</t>
  </si>
  <si>
    <t>Из общей площади сельскохозяйственных угодий фактически используются, тыс.га</t>
  </si>
  <si>
    <t>в процентах от общей площади         сельскохозяйственных угодий соответствующей категории хозяйств</t>
  </si>
  <si>
    <t>Посевная площадь сельскохозяйственных культур под урожай - всего, тыс.га</t>
  </si>
  <si>
    <t xml:space="preserve">в том числе:
Зерновые и зернобобовые культуры - всего </t>
  </si>
  <si>
    <t>из них:
пшеница</t>
  </si>
  <si>
    <t xml:space="preserve">рожь </t>
  </si>
  <si>
    <t xml:space="preserve">ячмень </t>
  </si>
  <si>
    <t>овес</t>
  </si>
  <si>
    <t>кукуруза на зерно</t>
  </si>
  <si>
    <t>просо</t>
  </si>
  <si>
    <t>гречиха</t>
  </si>
  <si>
    <t>рис</t>
  </si>
  <si>
    <t xml:space="preserve">зернобобовые культуры </t>
  </si>
  <si>
    <t>из них:                                                                                                                                                                                                    горох</t>
  </si>
  <si>
    <t>Технические культуры - всего</t>
  </si>
  <si>
    <t>из них:
лен-долгунец</t>
  </si>
  <si>
    <t>конопля среднерусская</t>
  </si>
  <si>
    <t xml:space="preserve">сахарная свекла  </t>
  </si>
  <si>
    <t>масличные культуры - всего</t>
  </si>
  <si>
    <t>из них:
подсолнечник на зерно</t>
  </si>
  <si>
    <t>лен-кудряш</t>
  </si>
  <si>
    <t>соя</t>
  </si>
  <si>
    <t>рапс</t>
  </si>
  <si>
    <t>горчица</t>
  </si>
  <si>
    <t>рыжик</t>
  </si>
  <si>
    <t>эфирно-масличные культуры 
(посева текущего года и прошлых лет)</t>
  </si>
  <si>
    <t>лекарственные культуры</t>
  </si>
  <si>
    <t>Картофель</t>
  </si>
  <si>
    <t>Овощные и бахчевые культуры – всего</t>
  </si>
  <si>
    <t>из них:                                                                     овощи открытого грунта – всего</t>
  </si>
  <si>
    <t>в том числе:                                                капуста, кроме цветной и брокколи</t>
  </si>
  <si>
    <t>капуста цветная и брокколи</t>
  </si>
  <si>
    <t>огурцы</t>
  </si>
  <si>
    <t>помидоры</t>
  </si>
  <si>
    <t>свекла столовая</t>
  </si>
  <si>
    <t>морковь столовая</t>
  </si>
  <si>
    <t>лук репчатый</t>
  </si>
  <si>
    <t>чеснок</t>
  </si>
  <si>
    <t>кабачки, патиссоны</t>
  </si>
  <si>
    <t xml:space="preserve">продовольственные бахчевые культуры  </t>
  </si>
  <si>
    <t>Кормовые культуры - всего</t>
  </si>
  <si>
    <t>из них:
травы однолетние</t>
  </si>
  <si>
    <t>травы многолетние</t>
  </si>
  <si>
    <t>кормовые культуры на силос (без кукурузы)</t>
  </si>
  <si>
    <t xml:space="preserve">кукуруза на  корм </t>
  </si>
  <si>
    <t>корнеплодные кормовые культуры, включая свеклу  сахарную на корм скоту</t>
  </si>
  <si>
    <r>
      <rPr>
        <b/>
        <sz val="10"/>
        <rFont val="Arial"/>
        <family val="2"/>
      </rPr>
      <t xml:space="preserve">Структура посевных площадей по видам сельскохозяйственных культур </t>
    </r>
    <r>
      <rPr>
        <sz val="10"/>
        <rFont val="Arial"/>
        <family val="2"/>
      </rPr>
      <t>(в процентах 
от общей посевной площади соответствующей категории хозяйств)</t>
    </r>
  </si>
  <si>
    <t xml:space="preserve">Зерновые и зернобобовые культуры - всего </t>
  </si>
  <si>
    <t>Площади многолетних плодовых насаждений и ягодных культур - всего, тыс.га</t>
  </si>
  <si>
    <t>в том числе:                                                           семечковые культуры - всего</t>
  </si>
  <si>
    <t xml:space="preserve">из них:                                                                       яблоня                                                   </t>
  </si>
  <si>
    <t>груша</t>
  </si>
  <si>
    <t>косточковые культуры - всего</t>
  </si>
  <si>
    <t>из них:
слива</t>
  </si>
  <si>
    <t>вишня</t>
  </si>
  <si>
    <t>черешня</t>
  </si>
  <si>
    <t>абрикос</t>
  </si>
  <si>
    <t>персик</t>
  </si>
  <si>
    <t>алыча</t>
  </si>
  <si>
    <t>орехоплодные культуры</t>
  </si>
  <si>
    <t>субтропические культуры</t>
  </si>
  <si>
    <t>цитрусовые  культуры</t>
  </si>
  <si>
    <r>
      <rPr>
        <sz val="10"/>
        <rFont val="Arial"/>
        <family val="2"/>
      </rPr>
      <t>ягодники - всего</t>
    </r>
    <r>
      <rPr>
        <vertAlign val="superscript"/>
        <sz val="10"/>
        <rFont val="Arial"/>
        <family val="2"/>
      </rPr>
      <t>2)</t>
    </r>
  </si>
  <si>
    <t>из них:
земляника, клубника</t>
  </si>
  <si>
    <t>малина, ежевика</t>
  </si>
  <si>
    <t>смородина всех видов</t>
  </si>
  <si>
    <t>крыжовник</t>
  </si>
  <si>
    <t>рябина черноплодная</t>
  </si>
  <si>
    <t>облепиха</t>
  </si>
  <si>
    <r>
      <rPr>
        <b/>
        <sz val="10"/>
        <rFont val="Arial"/>
        <family val="2"/>
      </rPr>
      <t xml:space="preserve">Структура площадей многолетних плодовых насаждений и ягодных культур по видам плодово-ягодных насаждений  </t>
    </r>
    <r>
      <rPr>
        <sz val="10"/>
        <rFont val="Arial"/>
        <family val="2"/>
      </rPr>
      <t>(в процентах от общей  площади плодово-ягодных насаждений соответствующей категории хозяйств):</t>
    </r>
  </si>
  <si>
    <t xml:space="preserve">семечковые культуры </t>
  </si>
  <si>
    <t xml:space="preserve">косточковые культуры </t>
  </si>
  <si>
    <t xml:space="preserve">орехоплодные культуры </t>
  </si>
  <si>
    <t xml:space="preserve">субтропические культуры </t>
  </si>
  <si>
    <t xml:space="preserve">цитрусовые  культуры </t>
  </si>
  <si>
    <t xml:space="preserve">ягодники </t>
  </si>
  <si>
    <t>Площади виноградников, тыс.га</t>
  </si>
  <si>
    <t xml:space="preserve">Поголовье сельскохозяйственных животных, тыс. голов: </t>
  </si>
  <si>
    <t>Крупный рогатый скот</t>
  </si>
  <si>
    <t xml:space="preserve">Молочный и мясной крупный рогатый скот </t>
  </si>
  <si>
    <t>из него коровы</t>
  </si>
  <si>
    <t>Молочный крупный рогатый скот</t>
  </si>
  <si>
    <t>Мясной крупный рогатый скот</t>
  </si>
  <si>
    <t>Волы</t>
  </si>
  <si>
    <t>Свиньи</t>
  </si>
  <si>
    <t>Овцы и козы - всего</t>
  </si>
  <si>
    <t>Овцы</t>
  </si>
  <si>
    <t>Козы</t>
  </si>
  <si>
    <t>Птица - всего</t>
  </si>
  <si>
    <t>Птица сельскохозяйственная - всего</t>
  </si>
  <si>
    <t>куры - всего</t>
  </si>
  <si>
    <t xml:space="preserve">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куры-несушки </t>
  </si>
  <si>
    <t>куры яичных пород</t>
  </si>
  <si>
    <t>куры мясных и мясо-яичных пород</t>
  </si>
  <si>
    <t>утки</t>
  </si>
  <si>
    <t>гуси</t>
  </si>
  <si>
    <t>индейки</t>
  </si>
  <si>
    <t>цесарки</t>
  </si>
  <si>
    <t>Прочие виды птицы - всего</t>
  </si>
  <si>
    <t>перепелки</t>
  </si>
  <si>
    <t>фазаны</t>
  </si>
  <si>
    <t>страусы</t>
  </si>
  <si>
    <t>Лошади</t>
  </si>
  <si>
    <t>Ослы</t>
  </si>
  <si>
    <t>Мулы и лошаки</t>
  </si>
  <si>
    <t xml:space="preserve">Олени северные </t>
  </si>
  <si>
    <t>Олени пятнистые</t>
  </si>
  <si>
    <t>Маралы</t>
  </si>
  <si>
    <t>Верблюды</t>
  </si>
  <si>
    <t>Кролики домашние</t>
  </si>
  <si>
    <t>Звери пушные (клеточного разведения):</t>
  </si>
  <si>
    <t>Лисицы</t>
  </si>
  <si>
    <t xml:space="preserve">Песцы </t>
  </si>
  <si>
    <t>Норки</t>
  </si>
  <si>
    <t>Нутрии</t>
  </si>
  <si>
    <t xml:space="preserve">Соболи </t>
  </si>
  <si>
    <t>Пчелы медоносные (семьи), тыс. штук</t>
  </si>
  <si>
    <t>Наличие сельскохозяйственной техники, тыс.шт.:</t>
  </si>
  <si>
    <t>Тракторы</t>
  </si>
  <si>
    <t>Комбайны:</t>
  </si>
  <si>
    <t>зерноуборочные</t>
  </si>
  <si>
    <t xml:space="preserve">кукурузоуборочные </t>
  </si>
  <si>
    <t>льноуборочные</t>
  </si>
  <si>
    <t>картофелеуборочные</t>
  </si>
  <si>
    <t>кормоуборочные</t>
  </si>
  <si>
    <t>Машины свеклоуборочные (без ботвоуборочных)</t>
  </si>
  <si>
    <t>Установки доильные</t>
  </si>
  <si>
    <t xml:space="preserve">Автомобили грузовые </t>
  </si>
  <si>
    <t>Автомобили легковые</t>
  </si>
  <si>
    <r>
      <rPr>
        <sz val="10"/>
        <color indexed="8"/>
        <rFont val="Arial"/>
        <family val="2"/>
      </rPr>
      <t>Мотоблоки</t>
    </r>
    <r>
      <rPr>
        <vertAlign val="superscript"/>
        <sz val="10"/>
        <color indexed="8"/>
        <rFont val="Arial"/>
        <family val="2"/>
      </rPr>
      <t>3)</t>
    </r>
  </si>
  <si>
    <t xml:space="preserve">Плуги </t>
  </si>
  <si>
    <t xml:space="preserve">Косилки </t>
  </si>
  <si>
    <t>Сеялки</t>
  </si>
  <si>
    <t>Обеспеченность сельскохозяйственных организаций (хозяйств) сельскохозяйственной техникой</t>
  </si>
  <si>
    <t>Нагрузка пашни на один трактор, га</t>
  </si>
  <si>
    <t>Приходится посевов (посадки) соответствующих культур на один комбайн, га:</t>
  </si>
  <si>
    <t>зерноуборочный</t>
  </si>
  <si>
    <t>кукурузоуборочный</t>
  </si>
  <si>
    <t xml:space="preserve">льноуборочные                                                                                  </t>
  </si>
  <si>
    <t>картофелеуборочный</t>
  </si>
  <si>
    <t>свеклоуборочную машину (без ботвоуборочных)</t>
  </si>
  <si>
    <t>В среднем на одно хозяйство (объединение):</t>
  </si>
  <si>
    <r>
      <rPr>
        <sz val="10"/>
        <color indexed="8"/>
        <rFont val="Arial"/>
        <family val="2"/>
      </rPr>
      <t xml:space="preserve">численность работников, человек </t>
    </r>
    <r>
      <rPr>
        <vertAlign val="superscript"/>
        <sz val="10"/>
        <color indexed="8"/>
        <rFont val="Arial"/>
        <family val="2"/>
      </rPr>
      <t>4)</t>
    </r>
  </si>
  <si>
    <t>общая земельная площадь, га</t>
  </si>
  <si>
    <t>площадь сельскохозяйственных угодий, га</t>
  </si>
  <si>
    <r>
      <rPr>
        <sz val="10"/>
        <color indexed="8"/>
        <rFont val="Arial"/>
        <family val="2"/>
      </rPr>
      <t>общая посевная площадь сельскохозяйственных культур</t>
    </r>
    <r>
      <rPr>
        <vertAlign val="superscript"/>
        <sz val="10"/>
        <color indexed="8"/>
        <rFont val="Arial"/>
        <family val="2"/>
      </rPr>
      <t>5)</t>
    </r>
  </si>
  <si>
    <r>
      <rPr>
        <sz val="10"/>
        <color indexed="8"/>
        <rFont val="Arial"/>
        <family val="2"/>
      </rPr>
      <t xml:space="preserve">поголовье сельскохозяйственных животных,  голов </t>
    </r>
    <r>
      <rPr>
        <vertAlign val="superscript"/>
        <sz val="10"/>
        <color indexed="8"/>
        <rFont val="Arial"/>
        <family val="2"/>
      </rPr>
      <t>6)</t>
    </r>
    <r>
      <rPr>
        <sz val="10"/>
        <color indexed="8"/>
        <rFont val="Arial"/>
        <family val="2"/>
      </rPr>
      <t>:</t>
    </r>
  </si>
  <si>
    <t xml:space="preserve">скот крупный рогатый </t>
  </si>
  <si>
    <t xml:space="preserve">   из него коровы</t>
  </si>
  <si>
    <t>свиньи</t>
  </si>
  <si>
    <t xml:space="preserve">птица </t>
  </si>
  <si>
    <t>1) Включая овощи закрытого грунта по личным подсобным и другим индивидуальным хозяйствам граждан и некоммерческим объединениям.</t>
  </si>
  <si>
    <t xml:space="preserve">2) Включая ягодники в междурядьях сада. </t>
  </si>
  <si>
    <t>3) Включая мотокультиваторы со сменными орудиями по  личным подсобным и другим индивидуальным хозяйствам граждан.</t>
  </si>
  <si>
    <t>4) В расчете на одну организацию (хозяйство), осуществляющую сельскохозяйственную деятельность в I полугодии.</t>
  </si>
  <si>
    <t>5) В расчете на одну организацию (хозяйство), имеющую общую посевную площадь.</t>
  </si>
  <si>
    <t xml:space="preserve">6) В расчете на одну организацию (хозяйство), имеющую поголовье скота соответствующего вида. </t>
  </si>
  <si>
    <t>[Tech Cycle].[Code].&amp;[6]</t>
  </si>
  <si>
    <t>Муниципальные образования Амурской области</t>
  </si>
  <si>
    <t>[MEASURES].[Count]</t>
  </si>
  <si>
    <t>1</t>
  </si>
  <si>
    <t>[MEASURES].[Eod01158]</t>
  </si>
  <si>
    <t>2</t>
  </si>
  <si>
    <t>[MEASURES].[Eod01158 P Count]</t>
  </si>
  <si>
    <t>3</t>
  </si>
  <si>
    <t>[MEASURES].[Eod01168]</t>
  </si>
  <si>
    <t>4</t>
  </si>
  <si>
    <t>[MEASURES].[Eod01161]</t>
  </si>
  <si>
    <t>5</t>
  </si>
  <si>
    <t>[MEASURES].[P159]</t>
  </si>
  <si>
    <t>6</t>
  </si>
  <si>
    <t>[MEASURES].[Eod01170]</t>
  </si>
  <si>
    <t>7</t>
  </si>
  <si>
    <t>[MEASURES].[Eod01204]</t>
  </si>
  <si>
    <t>8</t>
  </si>
  <si>
    <t>[MEASURES].[Eod01205]</t>
  </si>
  <si>
    <t>9</t>
  </si>
  <si>
    <t>[Measures].[Null]</t>
  </si>
  <si>
    <t>[MEASURES].[Eod01206]</t>
  </si>
  <si>
    <t>10</t>
  </si>
  <si>
    <t>[MEASURES].[Eod01208]</t>
  </si>
  <si>
    <t>11</t>
  </si>
  <si>
    <t>[MEASURES].[Eod01209]</t>
  </si>
  <si>
    <t>12</t>
  </si>
  <si>
    <t>[MEASURES].[Eod01210]</t>
  </si>
  <si>
    <t>13</t>
  </si>
  <si>
    <t>[MEASURES].[Eod01211]</t>
  </si>
  <si>
    <t>14</t>
  </si>
  <si>
    <t>[MEASURES].[Eod01212]</t>
  </si>
  <si>
    <t>15</t>
  </si>
  <si>
    <t>[MEASURES].[Eod01212 P Eod01205]</t>
  </si>
  <si>
    <t>16</t>
  </si>
  <si>
    <t>[MEASURES].[Eod01500]</t>
  </si>
  <si>
    <t>17</t>
  </si>
  <si>
    <t>[MEASURES].[Eod01501]</t>
  </si>
  <si>
    <t>18</t>
  </si>
  <si>
    <t>[MEASURES].[P175]</t>
  </si>
  <si>
    <t>19</t>
  </si>
  <si>
    <t>[MEASURES].[P176]</t>
  </si>
  <si>
    <t>20</t>
  </si>
  <si>
    <t>[MEASURES].[P177]</t>
  </si>
  <si>
    <t>21</t>
  </si>
  <si>
    <t>[MEASURES].[Eod01509]</t>
  </si>
  <si>
    <t>22</t>
  </si>
  <si>
    <t>[MEASURES].[Eod01510]</t>
  </si>
  <si>
    <t>23</t>
  </si>
  <si>
    <t>[MEASURES].[Eod01511]</t>
  </si>
  <si>
    <t>24</t>
  </si>
  <si>
    <t>[MEASURES].[Eod01512]</t>
  </si>
  <si>
    <t>25</t>
  </si>
  <si>
    <t>[MEASURES].[Eod01513]</t>
  </si>
  <si>
    <t>26</t>
  </si>
  <si>
    <t>[MEASURES].[Eod01517]</t>
  </si>
  <si>
    <t>27</t>
  </si>
  <si>
    <t>[MEASURES].[Eod01518]</t>
  </si>
  <si>
    <t>28</t>
  </si>
  <si>
    <t>[MEASURES].[Eod01530]</t>
  </si>
  <si>
    <t>29</t>
  </si>
  <si>
    <t>[MEASURES].[Eod01531]</t>
  </si>
  <si>
    <t>30</t>
  </si>
  <si>
    <t>[MEASURES].[Eod01532]</t>
  </si>
  <si>
    <t>31</t>
  </si>
  <si>
    <t>[MEASURES].[Eod01535]</t>
  </si>
  <si>
    <t>32</t>
  </si>
  <si>
    <t>[MEASURES].[P179]</t>
  </si>
  <si>
    <t>33</t>
  </si>
  <si>
    <t>[MEASURES].[Eod01537]</t>
  </si>
  <si>
    <t>34</t>
  </si>
  <si>
    <t>[MEASURES].[Eod01538]</t>
  </si>
  <si>
    <t>35</t>
  </si>
  <si>
    <t>[MEASURES].[Eod01540]</t>
  </si>
  <si>
    <t>36</t>
  </si>
  <si>
    <t>[MEASURES].[P178]</t>
  </si>
  <si>
    <t>37</t>
  </si>
  <si>
    <t>[MEASURES].[Eod01543]</t>
  </si>
  <si>
    <t>38</t>
  </si>
  <si>
    <t>[MEASURES].[Eod01544]</t>
  </si>
  <si>
    <t>39</t>
  </si>
  <si>
    <t>[MEASURES].[Eod01552]</t>
  </si>
  <si>
    <t>40</t>
  </si>
  <si>
    <t>[MEASURES].[Eod01565]</t>
  </si>
  <si>
    <t>41</t>
  </si>
  <si>
    <t>[MEASURES].[Eod01580]</t>
  </si>
  <si>
    <t>42</t>
  </si>
  <si>
    <t>[MEASURES].[Eod01581]</t>
  </si>
  <si>
    <t>43</t>
  </si>
  <si>
    <t>[MEASURES].[P180]</t>
  </si>
  <si>
    <t>44</t>
  </si>
  <si>
    <t>[MEASURES].[Eod01582]</t>
  </si>
  <si>
    <t>45</t>
  </si>
  <si>
    <t>[MEASURES].[Eod01583]</t>
  </si>
  <si>
    <t>46</t>
  </si>
  <si>
    <t>[MEASURES].[Eod01584]</t>
  </si>
  <si>
    <t>47</t>
  </si>
  <si>
    <t>[MEASURES].[Eod01585]</t>
  </si>
  <si>
    <t>48</t>
  </si>
  <si>
    <t>[MEASURES].[Eod01586]</t>
  </si>
  <si>
    <t>49</t>
  </si>
  <si>
    <t>[MEASURES].[Eod01587]</t>
  </si>
  <si>
    <t>50</t>
  </si>
  <si>
    <t>[MEASURES].[Eod01588]</t>
  </si>
  <si>
    <t>51</t>
  </si>
  <si>
    <t>[MEASURES].[Eod01589]</t>
  </si>
  <si>
    <t>52</t>
  </si>
  <si>
    <t>[MEASURES].[Eod01593]</t>
  </si>
  <si>
    <t>53</t>
  </si>
  <si>
    <t>[MEASURES].[P181]</t>
  </si>
  <si>
    <t>54</t>
  </si>
  <si>
    <t>[MEASURES].[Eod01610]</t>
  </si>
  <si>
    <t>55</t>
  </si>
  <si>
    <t>[MEASURES].[Eod01611]</t>
  </si>
  <si>
    <t>56</t>
  </si>
  <si>
    <t>[MEASURES].[P182]</t>
  </si>
  <si>
    <t>57</t>
  </si>
  <si>
    <t>[MEASURES].[Eod01617]</t>
  </si>
  <si>
    <t>58</t>
  </si>
  <si>
    <t>[MEASURES].[Eod01618]</t>
  </si>
  <si>
    <t>59</t>
  </si>
  <si>
    <t>[MEASURES].[Eod01619]</t>
  </si>
  <si>
    <t>60</t>
  </si>
  <si>
    <t>[MEASURES].[Eod01501 P Eod01500]</t>
  </si>
  <si>
    <t>61</t>
  </si>
  <si>
    <t>[MEASURES].[Eod01530 P Eod01500]</t>
  </si>
  <si>
    <t>72</t>
  </si>
  <si>
    <t>[MEASURES].[Eod01580 P Eod01500]</t>
  </si>
  <si>
    <t>85</t>
  </si>
  <si>
    <t>[MEASURES].[Eod01581 P Eod01500]</t>
  </si>
  <si>
    <t>86</t>
  </si>
  <si>
    <t>[MEASURES].[Eod01610 P Eod01500]</t>
  </si>
  <si>
    <t>98</t>
  </si>
  <si>
    <t>[MEASURES].[Eod01629]</t>
  </si>
  <si>
    <t>104</t>
  </si>
  <si>
    <t>[MEASURES].[Eod01630]</t>
  </si>
  <si>
    <t>105</t>
  </si>
  <si>
    <t>[MEASURES].[Eod01631]</t>
  </si>
  <si>
    <t>106</t>
  </si>
  <si>
    <t>[MEASURES].[Eod01632]</t>
  </si>
  <si>
    <t>107</t>
  </si>
  <si>
    <t>[MEASURES].[Eod01640]</t>
  </si>
  <si>
    <t>108</t>
  </si>
  <si>
    <t>[MEASURES].[Eod01641]</t>
  </si>
  <si>
    <t>109</t>
  </si>
  <si>
    <t>[MEASURES].[Eod01642]</t>
  </si>
  <si>
    <t>110</t>
  </si>
  <si>
    <t>[MEASURES].[Eod01643]</t>
  </si>
  <si>
    <t>111</t>
  </si>
  <si>
    <t>[MEASURES].[Eod01644]</t>
  </si>
  <si>
    <t>112</t>
  </si>
  <si>
    <t>[MEASURES].[Eod01645]</t>
  </si>
  <si>
    <t>113</t>
  </si>
  <si>
    <t>[MEASURES].[Eod01646]</t>
  </si>
  <si>
    <t>114</t>
  </si>
  <si>
    <t>[MEASURES].[Eod01650]</t>
  </si>
  <si>
    <t>115</t>
  </si>
  <si>
    <t>[MEASURES].[Eod01660]</t>
  </si>
  <si>
    <t>116</t>
  </si>
  <si>
    <t>[MEASURES].[Eod01670]</t>
  </si>
  <si>
    <t>117</t>
  </si>
  <si>
    <t>[MEASURES].[Eod01680]</t>
  </si>
  <si>
    <t>118</t>
  </si>
  <si>
    <t>[MEASURES].[Eod01681]</t>
  </si>
  <si>
    <t>119</t>
  </si>
  <si>
    <t>[MEASURES].[Eod01682]</t>
  </si>
  <si>
    <t>120</t>
  </si>
  <si>
    <t>[MEASURES].[Eod01683]</t>
  </si>
  <si>
    <t>121</t>
  </si>
  <si>
    <t>[MEASURES].[Eod01684]</t>
  </si>
  <si>
    <t>122</t>
  </si>
  <si>
    <t>[MEASURES].[Eod01685]</t>
  </si>
  <si>
    <t>123</t>
  </si>
  <si>
    <t>[MEASURES].[Eod01686]</t>
  </si>
  <si>
    <t>124</t>
  </si>
  <si>
    <t>[MEASURES].[Eod01630 P Eod01629]</t>
  </si>
  <si>
    <t>125</t>
  </si>
  <si>
    <t>[MEASURES].[Eod01640 P Eod01629]</t>
  </si>
  <si>
    <t>126</t>
  </si>
  <si>
    <t>[MEASURES].[Eod01650 P Eod01629]</t>
  </si>
  <si>
    <t>127</t>
  </si>
  <si>
    <t>[MEASURES].[Eod01660 P Eod01629]</t>
  </si>
  <si>
    <t>128</t>
  </si>
  <si>
    <t>[MEASURES].[Eod01670 P Eod01629]</t>
  </si>
  <si>
    <t>129</t>
  </si>
  <si>
    <t>[MEASURES].[Eod01680 P Eod01629]</t>
  </si>
  <si>
    <t>130</t>
  </si>
  <si>
    <t>[MEASURES].[Eod01690]</t>
  </si>
  <si>
    <t>131</t>
  </si>
  <si>
    <t>[MEASURES].[Eod01710]</t>
  </si>
  <si>
    <t>132</t>
  </si>
  <si>
    <t>[MEASURES].[P320]</t>
  </si>
  <si>
    <t>133</t>
  </si>
  <si>
    <t>[MEASURES].[P322]</t>
  </si>
  <si>
    <t>134</t>
  </si>
  <si>
    <t>[MEASURES].[Eod01711]</t>
  </si>
  <si>
    <t>135</t>
  </si>
  <si>
    <t>[MEASURES].[Eod01725]</t>
  </si>
  <si>
    <t>136</t>
  </si>
  <si>
    <t>[MEASURES].[Eod01740]</t>
  </si>
  <si>
    <t>137</t>
  </si>
  <si>
    <t>[MEASURES].[Eod01755]</t>
  </si>
  <si>
    <t>138</t>
  </si>
  <si>
    <t>[MEASURES].[P325]</t>
  </si>
  <si>
    <t>139</t>
  </si>
  <si>
    <t>[MEASURES].[Eod01765]</t>
  </si>
  <si>
    <t>140</t>
  </si>
  <si>
    <t>[MEASURES].[Eod01780]</t>
  </si>
  <si>
    <t>141</t>
  </si>
  <si>
    <t>[MEASURES].[Eod01806]</t>
  </si>
  <si>
    <t>142</t>
  </si>
  <si>
    <t>[MEASURES].[Eod01790]</t>
  </si>
  <si>
    <t>143</t>
  </si>
  <si>
    <t>[MEASURES].[Eod01805]</t>
  </si>
  <si>
    <t>144</t>
  </si>
  <si>
    <t>[MEASURES].[P326]</t>
  </si>
  <si>
    <t>145</t>
  </si>
  <si>
    <t>[MEASURES].[Eod01791]</t>
  </si>
  <si>
    <t>146</t>
  </si>
  <si>
    <t>[MEASURES].[Eod01800]</t>
  </si>
  <si>
    <t>147</t>
  </si>
  <si>
    <t>[MEASURES].[Eod01810]</t>
  </si>
  <si>
    <t>148</t>
  </si>
  <si>
    <t>[MEASURES].[Eod01815]</t>
  </si>
  <si>
    <t>149</t>
  </si>
  <si>
    <t>[MEASURES].[Eod01820]</t>
  </si>
  <si>
    <t>150</t>
  </si>
  <si>
    <t>[MEASURES].[Eod01825]</t>
  </si>
  <si>
    <t>151</t>
  </si>
  <si>
    <t>[MEASURES].[Eod01834]</t>
  </si>
  <si>
    <t>152</t>
  </si>
  <si>
    <t>[MEASURES].[Eod01830]</t>
  </si>
  <si>
    <t>153</t>
  </si>
  <si>
    <t>[MEASURES].[Eod01835]</t>
  </si>
  <si>
    <t>154</t>
  </si>
  <si>
    <t>[MEASURES].[Eod01840]</t>
  </si>
  <si>
    <t>155</t>
  </si>
  <si>
    <t>[MEASURES].[Eod01845]</t>
  </si>
  <si>
    <t>156</t>
  </si>
  <si>
    <t>[MEASURES].[Eod01855]</t>
  </si>
  <si>
    <t>157</t>
  </si>
  <si>
    <t>[MEASURES].[Eod01860]</t>
  </si>
  <si>
    <t>158</t>
  </si>
  <si>
    <t>[MEASURES].[Eod01865]</t>
  </si>
  <si>
    <t>159</t>
  </si>
  <si>
    <t>[MEASURES].[Eod01875]</t>
  </si>
  <si>
    <t>160</t>
  </si>
  <si>
    <t>[MEASURES].[Eod01885]</t>
  </si>
  <si>
    <t>161</t>
  </si>
  <si>
    <t>[MEASURES].[Eod01895]</t>
  </si>
  <si>
    <t>162</t>
  </si>
  <si>
    <t>[MEASURES].[Eod01900]</t>
  </si>
  <si>
    <t>163</t>
  </si>
  <si>
    <t>[MEASURES].[Eod01905]</t>
  </si>
  <si>
    <t>164</t>
  </si>
  <si>
    <t>[MEASURES].[Eod01910]</t>
  </si>
  <si>
    <t>165</t>
  </si>
  <si>
    <t>[MEASURES].[Eod01915]</t>
  </si>
  <si>
    <t>166</t>
  </si>
  <si>
    <t>[MEASURES].[Eod01920]</t>
  </si>
  <si>
    <t>167</t>
  </si>
  <si>
    <t>[MEASURES].[Eod01925]</t>
  </si>
  <si>
    <t>168</t>
  </si>
  <si>
    <t>[MEASURES].[Eod01930]</t>
  </si>
  <si>
    <t>169</t>
  </si>
  <si>
    <t>[MEASURES].[P351]</t>
  </si>
  <si>
    <t>170</t>
  </si>
  <si>
    <t>[MEASURES].[P369]</t>
  </si>
  <si>
    <t>171</t>
  </si>
  <si>
    <t>[MEASURES].[P373]</t>
  </si>
  <si>
    <t>172</t>
  </si>
  <si>
    <t>[MEASURES].[P374]</t>
  </si>
  <si>
    <t>173</t>
  </si>
  <si>
    <t>[MEASURES].[P375]</t>
  </si>
  <si>
    <t>174</t>
  </si>
  <si>
    <t>[MEASURES].[P376]</t>
  </si>
  <si>
    <t>175</t>
  </si>
  <si>
    <t>[MEASURES].[P383]</t>
  </si>
  <si>
    <t>176</t>
  </si>
  <si>
    <t>[MEASURES].[P386]</t>
  </si>
  <si>
    <t>177</t>
  </si>
  <si>
    <t>[MEASURES].[P359]</t>
  </si>
  <si>
    <t>178</t>
  </si>
  <si>
    <t>[MEASURES].[Eod31327]</t>
  </si>
  <si>
    <t>179</t>
  </si>
  <si>
    <t>[MEASURES].[Eod31325]</t>
  </si>
  <si>
    <t>180</t>
  </si>
  <si>
    <t>[MEASURES].[P360]</t>
  </si>
  <si>
    <t>181</t>
  </si>
  <si>
    <t>[MEASURES].[P367]</t>
  </si>
  <si>
    <t>182</t>
  </si>
  <si>
    <t>[MEASURES].[P361]</t>
  </si>
  <si>
    <t>183</t>
  </si>
  <si>
    <t>[MEASURES].[Eod01206 D P351]</t>
  </si>
  <si>
    <t>184</t>
  </si>
  <si>
    <t>[MEASURES].[Eod01501 D P369]</t>
  </si>
  <si>
    <t>185</t>
  </si>
  <si>
    <t>[MEASURES].[Eod01510 D P373]</t>
  </si>
  <si>
    <t>186</t>
  </si>
  <si>
    <t>[MEASURES].[Eod01531 D P374]</t>
  </si>
  <si>
    <t>187</t>
  </si>
  <si>
    <t>[MEASURES].[Eod01580 D P375]</t>
  </si>
  <si>
    <t>188</t>
  </si>
  <si>
    <t>[MEASURES].[Eod01535 D P383]</t>
  </si>
  <si>
    <t>189</t>
  </si>
  <si>
    <t>[MEASURES].[Eod01168 D Count]
[Dim01158].[Code].&amp;[1]
[Range01168].[Have].&amp;[1]</t>
  </si>
  <si>
    <t>190</t>
  </si>
  <si>
    <t>[MEASURES].[Eod01204 D Count]</t>
  </si>
  <si>
    <t>191</t>
  </si>
  <si>
    <t>[MEASURES].[Eod01205 D Count]</t>
  </si>
  <si>
    <t>192</t>
  </si>
  <si>
    <t>[MEASURES].[Eod01500 D Count]
[Range01500].[Have].&amp;[1]</t>
  </si>
  <si>
    <t>193</t>
  </si>
  <si>
    <t>[MEASURES].[Eod01710 D Count]
[Range01710].[Have].&amp;[1]</t>
  </si>
  <si>
    <t>194</t>
  </si>
  <si>
    <t>[MEASURES].[P322 D Count]
[Range322].[Have].&amp;[1]</t>
  </si>
  <si>
    <t>195</t>
  </si>
  <si>
    <t>[MEASURES].[Eod01755 D Count]
[Range01755].[Have].&amp;[1]</t>
  </si>
  <si>
    <t>196</t>
  </si>
  <si>
    <t>[MEASURES].[Eod01806 D Count]
[Range01806].[Have].&amp;[1]</t>
  </si>
  <si>
    <t>197</t>
  </si>
  <si>
    <t>[Category].[Parent].[Empty]</t>
  </si>
  <si>
    <t>[Category].[Parent].&amp;[1]</t>
  </si>
  <si>
    <t>[Category].[Parent].&amp;[2]</t>
  </si>
  <si>
    <t>[Category].[Parent].&amp;[8]</t>
  </si>
  <si>
    <t>[Category].[Parent].&amp;[16]</t>
  </si>
  <si>
    <t>[Category].[Parent].&amp;[29]</t>
  </si>
  <si>
    <t>[Category].[Parent].&amp;[9]</t>
  </si>
  <si>
    <t>[Category].[Parent].&amp;[32]</t>
  </si>
  <si>
    <t/>
  </si>
  <si>
    <t>-</t>
  </si>
  <si>
    <t>...</t>
  </si>
  <si>
    <t>1246*</t>
  </si>
  <si>
    <t>***</t>
  </si>
  <si>
    <t>14176**</t>
  </si>
  <si>
    <t>*  включая броколли и цветную капусту</t>
  </si>
  <si>
    <t xml:space="preserve">**  автомобили грузовые и легковые </t>
  </si>
  <si>
    <t>***  даные отсутствуют</t>
  </si>
  <si>
    <t>... - данные не публикуются в целях обеспечения конфиденциальности первичных статистических данных ,полученных от респондентов, в соответствии с Федеральным законом от 29 ноября 2007 г. № 282-ФЗ «Об официальном статистическом учете и системе государственной статистики в Российской Федерации» (п. 5, ст. 4; ч. 1, ст. 9)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</si>
</sst>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sz val="10"/>
      <color indexed="8"/>
      <name val="Arial Cyr"/>
      <family val="2"/>
    </font>
    <font>
      <b/>
      <sz val="11"/>
      <color indexed="8"/>
      <name val="Calibri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Cyr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58" applyBorder="1">
      <alignment/>
      <protection/>
    </xf>
    <xf numFmtId="0" fontId="29" fillId="0" borderId="0" xfId="58" applyFont="1" applyBorder="1" applyAlignment="1">
      <alignment vertical="top"/>
      <protection/>
    </xf>
    <xf numFmtId="0" fontId="46" fillId="0" borderId="0" xfId="58" applyFont="1" applyBorder="1" applyAlignment="1">
      <alignment horizontal="right"/>
      <protection/>
    </xf>
    <xf numFmtId="0" fontId="29" fillId="0" borderId="0" xfId="58" applyFont="1" applyBorder="1" applyAlignment="1">
      <alignment horizontal="right" vertical="top"/>
      <protection/>
    </xf>
    <xf numFmtId="0" fontId="47" fillId="0" borderId="0" xfId="58" applyFont="1" applyBorder="1" applyAlignment="1">
      <alignment horizontal="center" vertical="center" wrapText="1"/>
      <protection/>
    </xf>
    <xf numFmtId="0" fontId="47" fillId="0" borderId="0" xfId="58" applyFont="1" applyBorder="1" applyAlignment="1">
      <alignment horizontal="left"/>
      <protection/>
    </xf>
    <xf numFmtId="0" fontId="37" fillId="0" borderId="0" xfId="58" applyFont="1" applyBorder="1" applyAlignment="1">
      <alignment horizontal="center" wrapText="1"/>
      <protection/>
    </xf>
    <xf numFmtId="0" fontId="37" fillId="0" borderId="0" xfId="58" applyFont="1" applyBorder="1" applyAlignment="1">
      <alignment wrapText="1"/>
      <protection/>
    </xf>
    <xf numFmtId="0" fontId="0" fillId="0" borderId="10" xfId="58" applyFont="1" applyBorder="1" applyAlignment="1">
      <alignment horizontal="center" vertical="top" wrapText="1"/>
      <protection/>
    </xf>
    <xf numFmtId="0" fontId="46" fillId="0" borderId="10" xfId="58" applyFont="1" applyBorder="1" applyAlignment="1">
      <alignment horizontal="center" vertical="top" wrapText="1"/>
      <protection/>
    </xf>
    <xf numFmtId="0" fontId="48" fillId="0" borderId="10" xfId="37" applyFont="1" applyBorder="1" applyAlignment="1">
      <alignment horizontal="center" vertical="top" wrapText="1"/>
      <protection/>
    </xf>
    <xf numFmtId="0" fontId="0" fillId="0" borderId="10" xfId="37" applyFont="1" applyBorder="1" applyAlignment="1">
      <alignment horizontal="center" vertical="top" wrapText="1"/>
      <protection/>
    </xf>
    <xf numFmtId="0" fontId="8" fillId="0" borderId="10" xfId="58" applyFont="1" applyBorder="1" applyAlignment="1">
      <alignment horizontal="left" vertical="top" wrapText="1"/>
      <protection/>
    </xf>
    <xf numFmtId="0" fontId="0" fillId="0" borderId="10" xfId="58" applyFont="1" applyBorder="1" applyAlignment="1">
      <alignment horizontal="left" vertical="top" wrapText="1" indent="2"/>
      <protection/>
    </xf>
    <xf numFmtId="0" fontId="0" fillId="0" borderId="10" xfId="37" applyFont="1" applyBorder="1" applyAlignment="1">
      <alignment horizontal="left" vertical="top" wrapText="1" indent="3"/>
      <protection/>
    </xf>
    <xf numFmtId="0" fontId="8" fillId="33" borderId="10" xfId="58" applyFont="1" applyFill="1" applyBorder="1" applyAlignment="1">
      <alignment horizontal="left" vertical="top" wrapText="1"/>
      <protection/>
    </xf>
    <xf numFmtId="0" fontId="8" fillId="0" borderId="10" xfId="58" applyFont="1" applyFill="1" applyBorder="1" applyAlignment="1">
      <alignment horizontal="left" vertical="top" wrapText="1"/>
      <protection/>
    </xf>
    <xf numFmtId="0" fontId="0" fillId="0" borderId="10" xfId="58" applyFont="1" applyBorder="1" applyAlignment="1">
      <alignment horizontal="left" vertical="top" wrapText="1" indent="1"/>
      <protection/>
    </xf>
    <xf numFmtId="0" fontId="0" fillId="0" borderId="10" xfId="58" applyFont="1" applyBorder="1" applyAlignment="1">
      <alignment horizontal="left" vertical="top" wrapText="1" indent="3"/>
      <protection/>
    </xf>
    <xf numFmtId="0" fontId="0" fillId="0" borderId="10" xfId="58" applyFont="1" applyBorder="1" applyAlignment="1">
      <alignment horizontal="left" vertical="top" wrapText="1"/>
      <protection/>
    </xf>
    <xf numFmtId="0" fontId="0" fillId="0" borderId="10" xfId="37" applyFont="1" applyBorder="1" applyAlignment="1">
      <alignment horizontal="left" wrapText="1" indent="1"/>
      <protection/>
    </xf>
    <xf numFmtId="0" fontId="0" fillId="0" borderId="10" xfId="37" applyFont="1" applyBorder="1" applyAlignment="1">
      <alignment horizontal="left" wrapText="1" indent="2"/>
      <protection/>
    </xf>
    <xf numFmtId="0" fontId="0" fillId="0" borderId="10" xfId="37" applyFont="1" applyBorder="1" applyAlignment="1">
      <alignment horizontal="left" vertical="top" wrapText="1" indent="2"/>
      <protection/>
    </xf>
    <xf numFmtId="49" fontId="0" fillId="0" borderId="10" xfId="37" applyNumberFormat="1" applyFont="1" applyBorder="1" applyAlignment="1">
      <alignment horizontal="left" vertical="top" wrapText="1" indent="3"/>
      <protection/>
    </xf>
    <xf numFmtId="0" fontId="46" fillId="0" borderId="10" xfId="37" applyFont="1" applyBorder="1" applyAlignment="1">
      <alignment horizontal="left" indent="1"/>
      <protection/>
    </xf>
    <xf numFmtId="0" fontId="46" fillId="0" borderId="10" xfId="37" applyFont="1" applyBorder="1" applyAlignment="1">
      <alignment horizontal="left" vertical="top" wrapText="1" indent="2"/>
      <protection/>
    </xf>
    <xf numFmtId="0" fontId="0" fillId="0" borderId="10" xfId="37" applyFont="1" applyBorder="1" applyAlignment="1">
      <alignment horizontal="left" wrapText="1" indent="3"/>
      <protection/>
    </xf>
    <xf numFmtId="0" fontId="0" fillId="0" borderId="10" xfId="37" applyFont="1" applyBorder="1" applyAlignment="1">
      <alignment horizontal="left" vertical="top" wrapText="1" indent="1"/>
      <protection/>
    </xf>
    <xf numFmtId="0" fontId="8" fillId="0" borderId="11" xfId="37" applyFont="1" applyBorder="1" applyAlignment="1">
      <alignment horizontal="left" vertical="top" wrapText="1"/>
      <protection/>
    </xf>
    <xf numFmtId="0" fontId="49" fillId="0" borderId="10" xfId="37" applyFont="1" applyBorder="1" applyAlignment="1">
      <alignment vertical="center" wrapText="1"/>
      <protection/>
    </xf>
    <xf numFmtId="0" fontId="8" fillId="0" borderId="12" xfId="37" applyFont="1" applyBorder="1" applyAlignment="1">
      <alignment horizontal="left" vertical="top" wrapText="1"/>
      <protection/>
    </xf>
    <xf numFmtId="0" fontId="0" fillId="0" borderId="13" xfId="37" applyFont="1" applyBorder="1" applyAlignment="1">
      <alignment horizontal="left" vertical="top" wrapText="1" indent="1"/>
      <protection/>
    </xf>
    <xf numFmtId="0" fontId="8" fillId="0" borderId="10" xfId="37" applyFont="1" applyBorder="1" applyAlignment="1">
      <alignment horizontal="left" vertical="top" wrapText="1"/>
      <protection/>
    </xf>
    <xf numFmtId="0" fontId="3" fillId="0" borderId="13" xfId="37" applyFont="1" applyBorder="1" applyAlignment="1">
      <alignment wrapText="1"/>
      <protection/>
    </xf>
    <xf numFmtId="0" fontId="3" fillId="0" borderId="10" xfId="37" applyFont="1" applyFill="1" applyBorder="1" applyAlignment="1">
      <alignment horizontal="left" vertical="top" wrapText="1" indent="1"/>
      <protection/>
    </xf>
    <xf numFmtId="0" fontId="7" fillId="0" borderId="10" xfId="37" applyFont="1" applyBorder="1" applyAlignment="1">
      <alignment horizontal="left" wrapText="1" indent="3"/>
      <protection/>
    </xf>
    <xf numFmtId="0" fontId="29" fillId="0" borderId="0" xfId="37" applyFont="1">
      <alignment/>
      <protection/>
    </xf>
    <xf numFmtId="0" fontId="7" fillId="0" borderId="10" xfId="37" applyFont="1" applyBorder="1" applyAlignment="1">
      <alignment horizontal="left" wrapText="1" indent="1"/>
      <protection/>
    </xf>
    <xf numFmtId="0" fontId="7" fillId="0" borderId="10" xfId="37" applyFont="1" applyFill="1" applyBorder="1" applyAlignment="1">
      <alignment horizontal="left" wrapText="1" indent="1"/>
      <protection/>
    </xf>
    <xf numFmtId="0" fontId="7" fillId="0" borderId="10" xfId="37" applyFont="1" applyBorder="1" applyAlignment="1">
      <alignment horizontal="left" vertical="top" indent="1"/>
      <protection/>
    </xf>
    <xf numFmtId="0" fontId="7" fillId="0" borderId="10" xfId="37" applyFont="1" applyBorder="1" applyAlignment="1">
      <alignment horizontal="left"/>
      <protection/>
    </xf>
    <xf numFmtId="0" fontId="7" fillId="0" borderId="10" xfId="37" applyFont="1" applyBorder="1" applyAlignment="1">
      <alignment horizontal="left" vertical="top" wrapText="1"/>
      <protection/>
    </xf>
    <xf numFmtId="0" fontId="7" fillId="0" borderId="10" xfId="37" applyFont="1" applyBorder="1" applyAlignment="1">
      <alignment horizontal="left" vertical="top" wrapText="1" indent="1"/>
      <protection/>
    </xf>
    <xf numFmtId="0" fontId="7" fillId="0" borderId="10" xfId="37" applyFont="1" applyFill="1" applyBorder="1" applyAlignment="1">
      <alignment horizontal="left" indent="2"/>
      <protection/>
    </xf>
    <xf numFmtId="0" fontId="7" fillId="0" borderId="10" xfId="37" applyFont="1" applyFill="1" applyBorder="1" applyAlignment="1">
      <alignment horizontal="left" vertical="top" wrapText="1" indent="3"/>
      <protection/>
    </xf>
    <xf numFmtId="0" fontId="7" fillId="0" borderId="10" xfId="37" applyFont="1" applyBorder="1" applyAlignment="1">
      <alignment horizontal="left" wrapText="1" indent="2"/>
      <protection/>
    </xf>
    <xf numFmtId="0" fontId="7" fillId="0" borderId="10" xfId="37" applyFont="1" applyBorder="1" applyAlignment="1">
      <alignment horizontal="left" vertical="top" wrapText="1" indent="2"/>
      <protection/>
    </xf>
    <xf numFmtId="0" fontId="3" fillId="0" borderId="10" xfId="37" applyFont="1" applyBorder="1" applyAlignment="1">
      <alignment horizontal="left" indent="2"/>
      <protection/>
    </xf>
    <xf numFmtId="0" fontId="7" fillId="0" borderId="10" xfId="37" applyFont="1" applyBorder="1" applyAlignment="1">
      <alignment horizontal="left" indent="2"/>
      <protection/>
    </xf>
    <xf numFmtId="0" fontId="7" fillId="0" borderId="10" xfId="37" applyFont="1" applyBorder="1" applyAlignment="1">
      <alignment horizontal="left" wrapText="1"/>
      <protection/>
    </xf>
    <xf numFmtId="0" fontId="7" fillId="0" borderId="11" xfId="37" applyFont="1" applyBorder="1" applyAlignment="1">
      <alignment horizontal="left" wrapText="1"/>
      <protection/>
    </xf>
    <xf numFmtId="0" fontId="7" fillId="0" borderId="12" xfId="37" applyFont="1" applyBorder="1" applyAlignment="1">
      <alignment horizontal="left" wrapText="1"/>
      <protection/>
    </xf>
    <xf numFmtId="0" fontId="7" fillId="0" borderId="13" xfId="37" applyFont="1" applyBorder="1" applyAlignment="1">
      <alignment horizontal="left" wrapText="1" indent="1"/>
      <protection/>
    </xf>
    <xf numFmtId="0" fontId="7" fillId="0" borderId="10" xfId="37" applyFont="1" applyFill="1" applyBorder="1" applyAlignment="1">
      <alignment horizontal="left" wrapText="1"/>
      <protection/>
    </xf>
    <xf numFmtId="0" fontId="2" fillId="0" borderId="12" xfId="37" applyFont="1" applyFill="1" applyBorder="1" applyAlignment="1">
      <alignment horizontal="left" vertical="top" wrapText="1"/>
      <protection/>
    </xf>
    <xf numFmtId="0" fontId="7" fillId="0" borderId="14" xfId="37" applyFont="1" applyBorder="1" applyAlignment="1">
      <alignment horizontal="left" vertical="top" indent="2"/>
      <protection/>
    </xf>
    <xf numFmtId="0" fontId="7" fillId="0" borderId="12" xfId="37" applyFont="1" applyBorder="1" applyAlignment="1">
      <alignment horizontal="left" vertical="top" indent="2"/>
      <protection/>
    </xf>
    <xf numFmtId="0" fontId="0" fillId="0" borderId="13" xfId="37" applyFont="1" applyBorder="1" applyAlignment="1">
      <alignment horizontal="left" vertical="top" wrapText="1" indent="4"/>
      <protection/>
    </xf>
    <xf numFmtId="0" fontId="7" fillId="0" borderId="10" xfId="37" applyFont="1" applyBorder="1" applyAlignment="1">
      <alignment horizontal="left" vertical="top" indent="4"/>
      <protection/>
    </xf>
    <xf numFmtId="0" fontId="0" fillId="0" borderId="10" xfId="37" applyFont="1" applyFill="1" applyBorder="1" applyAlignment="1">
      <alignment horizontal="left" vertical="top" wrapText="1" indent="4"/>
      <protection/>
    </xf>
    <xf numFmtId="0" fontId="0" fillId="0" borderId="10" xfId="37" applyFont="1" applyBorder="1" applyAlignment="1">
      <alignment horizontal="left" vertical="top" wrapText="1" indent="4"/>
      <protection/>
    </xf>
    <xf numFmtId="0" fontId="46" fillId="0" borderId="10" xfId="37" applyFont="1" applyBorder="1" applyAlignment="1">
      <alignment horizontal="left" vertical="center" indent="2"/>
      <protection/>
    </xf>
    <xf numFmtId="0" fontId="7" fillId="0" borderId="10" xfId="37" applyFont="1" applyBorder="1" applyAlignment="1">
      <alignment horizontal="left" vertical="top" indent="2"/>
      <protection/>
    </xf>
    <xf numFmtId="0" fontId="0" fillId="0" borderId="11" xfId="37" applyFont="1" applyBorder="1" applyAlignment="1">
      <alignment horizontal="left" vertical="top" wrapText="1" indent="2"/>
      <protection/>
    </xf>
    <xf numFmtId="0" fontId="47" fillId="0" borderId="11" xfId="37" applyFont="1" applyBorder="1" applyAlignment="1">
      <alignment horizontal="left" vertical="top" wrapText="1"/>
      <protection/>
    </xf>
    <xf numFmtId="0" fontId="7" fillId="0" borderId="15" xfId="37" applyFont="1" applyBorder="1" applyAlignment="1">
      <alignment horizontal="left" vertical="top" wrapText="1"/>
      <protection/>
    </xf>
    <xf numFmtId="0" fontId="7" fillId="0" borderId="11" xfId="37" applyFont="1" applyBorder="1" applyAlignment="1">
      <alignment vertical="top" wrapText="1"/>
      <protection/>
    </xf>
    <xf numFmtId="0" fontId="7" fillId="0" borderId="16" xfId="37" applyFont="1" applyBorder="1" applyAlignment="1">
      <alignment horizontal="left" vertical="top" wrapText="1" indent="2"/>
      <protection/>
    </xf>
    <xf numFmtId="0" fontId="47" fillId="0" borderId="12" xfId="37" applyFont="1" applyBorder="1" applyAlignment="1">
      <alignment horizontal="left" vertical="top" wrapText="1"/>
      <protection/>
    </xf>
    <xf numFmtId="0" fontId="50" fillId="0" borderId="13" xfId="37" applyFont="1" applyBorder="1" applyAlignment="1">
      <alignment horizontal="left" vertical="top"/>
      <protection/>
    </xf>
    <xf numFmtId="0" fontId="46" fillId="0" borderId="10" xfId="37" applyFont="1" applyBorder="1" applyAlignment="1">
      <alignment horizontal="left" vertical="top"/>
      <protection/>
    </xf>
    <xf numFmtId="0" fontId="50" fillId="0" borderId="10" xfId="37" applyFont="1" applyBorder="1" applyAlignment="1">
      <alignment horizontal="left" vertical="top" wrapText="1"/>
      <protection/>
    </xf>
    <xf numFmtId="0" fontId="46" fillId="0" borderId="10" xfId="37" applyFont="1" applyFill="1" applyBorder="1" applyAlignment="1">
      <alignment horizontal="left" vertical="top" wrapText="1"/>
      <protection/>
    </xf>
    <xf numFmtId="0" fontId="29" fillId="0" borderId="0" xfId="37" applyFont="1">
      <alignment/>
      <protection/>
    </xf>
    <xf numFmtId="164" fontId="2" fillId="0" borderId="10" xfId="37" applyNumberFormat="1" applyFont="1" applyBorder="1" applyAlignment="1">
      <alignment horizontal="center"/>
      <protection/>
    </xf>
    <xf numFmtId="164" fontId="3" fillId="0" borderId="10" xfId="37" applyNumberFormat="1" applyFont="1" applyBorder="1" applyAlignment="1">
      <alignment horizontal="center"/>
      <protection/>
    </xf>
    <xf numFmtId="1" fontId="3" fillId="0" borderId="10" xfId="37" applyNumberFormat="1" applyFont="1" applyBorder="1" applyAlignment="1">
      <alignment horizontal="center"/>
      <protection/>
    </xf>
    <xf numFmtId="1" fontId="2" fillId="0" borderId="10" xfId="37" applyNumberFormat="1" applyFont="1" applyBorder="1" applyAlignment="1">
      <alignment horizontal="center"/>
      <protection/>
    </xf>
    <xf numFmtId="164" fontId="51" fillId="0" borderId="10" xfId="37" applyNumberFormat="1" applyFont="1" applyBorder="1" applyAlignment="1">
      <alignment horizontal="center"/>
      <protection/>
    </xf>
    <xf numFmtId="164" fontId="52" fillId="0" borderId="10" xfId="37" applyNumberFormat="1" applyFont="1" applyBorder="1" applyAlignment="1">
      <alignment horizontal="center"/>
      <protection/>
    </xf>
    <xf numFmtId="1" fontId="52" fillId="0" borderId="10" xfId="37" applyNumberFormat="1" applyFont="1" applyBorder="1" applyAlignment="1">
      <alignment horizontal="center"/>
      <protection/>
    </xf>
    <xf numFmtId="0" fontId="3" fillId="0" borderId="0" xfId="58" applyFill="1" applyBorder="1">
      <alignment/>
      <protection/>
    </xf>
    <xf numFmtId="0" fontId="47" fillId="0" borderId="0" xfId="58" applyFont="1" applyFill="1" applyBorder="1" applyAlignment="1">
      <alignment horizontal="center" vertical="center" wrapText="1"/>
      <protection/>
    </xf>
    <xf numFmtId="0" fontId="37" fillId="0" borderId="0" xfId="58" applyFont="1" applyFill="1" applyBorder="1" applyAlignment="1">
      <alignment horizontal="center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0" fontId="0" fillId="0" borderId="17" xfId="58" applyFont="1" applyFill="1" applyBorder="1" applyAlignment="1">
      <alignment horizontal="center" vertical="top" wrapText="1"/>
      <protection/>
    </xf>
    <xf numFmtId="164" fontId="2" fillId="0" borderId="10" xfId="37" applyNumberFormat="1" applyFont="1" applyFill="1" applyBorder="1" applyAlignment="1">
      <alignment horizontal="center"/>
      <protection/>
    </xf>
    <xf numFmtId="164" fontId="3" fillId="0" borderId="10" xfId="37" applyNumberFormat="1" applyFont="1" applyFill="1" applyBorder="1" applyAlignment="1">
      <alignment horizontal="center"/>
      <protection/>
    </xf>
    <xf numFmtId="164" fontId="51" fillId="0" borderId="10" xfId="37" applyNumberFormat="1" applyFont="1" applyFill="1" applyBorder="1" applyAlignment="1">
      <alignment horizontal="center"/>
      <protection/>
    </xf>
    <xf numFmtId="164" fontId="52" fillId="0" borderId="10" xfId="37" applyNumberFormat="1" applyFont="1" applyFill="1" applyBorder="1" applyAlignment="1">
      <alignment horizontal="center"/>
      <protection/>
    </xf>
    <xf numFmtId="1" fontId="3" fillId="0" borderId="10" xfId="37" applyNumberFormat="1" applyFont="1" applyFill="1" applyBorder="1" applyAlignment="1">
      <alignment horizontal="center"/>
      <protection/>
    </xf>
    <xf numFmtId="164" fontId="3" fillId="7" borderId="10" xfId="37" applyNumberFormat="1" applyFont="1" applyFill="1" applyBorder="1" applyAlignment="1">
      <alignment horizontal="center"/>
      <protection/>
    </xf>
    <xf numFmtId="164" fontId="52" fillId="7" borderId="10" xfId="37" applyNumberFormat="1" applyFont="1" applyFill="1" applyBorder="1" applyAlignment="1">
      <alignment horizontal="center"/>
      <protection/>
    </xf>
    <xf numFmtId="2" fontId="5" fillId="34" borderId="18" xfId="0" applyNumberFormat="1" applyFont="1" applyFill="1" applyBorder="1" applyAlignment="1">
      <alignment horizontal="center" vertical="center" wrapText="1" shrinkToFit="1"/>
    </xf>
    <xf numFmtId="1" fontId="2" fillId="0" borderId="10" xfId="37" applyNumberFormat="1" applyFont="1" applyFill="1" applyBorder="1" applyAlignment="1">
      <alignment horizontal="center"/>
      <protection/>
    </xf>
    <xf numFmtId="0" fontId="29" fillId="0" borderId="0" xfId="37" applyFont="1" applyFill="1">
      <alignment/>
      <protection/>
    </xf>
    <xf numFmtId="0" fontId="0" fillId="0" borderId="10" xfId="58" applyFont="1" applyFill="1" applyBorder="1" applyAlignment="1">
      <alignment horizontal="center" vertical="top" wrapText="1"/>
      <protection/>
    </xf>
    <xf numFmtId="164" fontId="52" fillId="0" borderId="10" xfId="37" applyNumberFormat="1" applyFont="1" applyBorder="1" applyAlignment="1">
      <alignment horizontal="center" vertical="center"/>
      <protection/>
    </xf>
    <xf numFmtId="164" fontId="52" fillId="0" borderId="10" xfId="37" applyNumberFormat="1" applyFont="1" applyFill="1" applyBorder="1" applyAlignment="1">
      <alignment horizontal="center"/>
      <protection/>
    </xf>
    <xf numFmtId="164" fontId="52" fillId="33" borderId="10" xfId="37" applyNumberFormat="1" applyFont="1" applyFill="1" applyBorder="1" applyAlignment="1">
      <alignment horizontal="center"/>
      <protection/>
    </xf>
    <xf numFmtId="1" fontId="52" fillId="0" borderId="10" xfId="37" applyNumberFormat="1" applyFont="1" applyFill="1" applyBorder="1" applyAlignment="1">
      <alignment horizontal="center"/>
      <protection/>
    </xf>
    <xf numFmtId="0" fontId="46" fillId="0" borderId="10" xfId="58" applyFont="1" applyFill="1" applyBorder="1" applyAlignment="1">
      <alignment horizontal="center" vertical="top" wrapText="1"/>
      <protection/>
    </xf>
    <xf numFmtId="164" fontId="51" fillId="0" borderId="10" xfId="37" applyNumberFormat="1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left" vertical="top" wrapText="1"/>
      <protection/>
    </xf>
    <xf numFmtId="0" fontId="29" fillId="0" borderId="0" xfId="58" applyFont="1" applyFill="1" applyBorder="1" applyAlignment="1">
      <alignment horizontal="right" vertical="top"/>
      <protection/>
    </xf>
    <xf numFmtId="0" fontId="37" fillId="0" borderId="0" xfId="58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29" fillId="0" borderId="0" xfId="58" applyFont="1" applyFill="1" applyBorder="1" applyAlignment="1">
      <alignment vertical="top"/>
      <protection/>
    </xf>
    <xf numFmtId="0" fontId="48" fillId="0" borderId="10" xfId="37" applyFont="1" applyFill="1" applyBorder="1" applyAlignment="1">
      <alignment horizontal="center" vertical="top" wrapText="1"/>
      <protection/>
    </xf>
    <xf numFmtId="164" fontId="52" fillId="0" borderId="15" xfId="37" applyNumberFormat="1" applyFont="1" applyFill="1" applyBorder="1" applyAlignment="1">
      <alignment horizontal="center"/>
      <protection/>
    </xf>
    <xf numFmtId="0" fontId="29" fillId="0" borderId="0" xfId="37" applyFont="1" applyAlignment="1">
      <alignment wrapText="1"/>
      <protection/>
    </xf>
    <xf numFmtId="0" fontId="0" fillId="0" borderId="10" xfId="37" applyFont="1" applyFill="1" applyBorder="1" applyAlignment="1">
      <alignment horizontal="left" vertical="top" wrapText="1" indent="1"/>
      <protection/>
    </xf>
    <xf numFmtId="0" fontId="0" fillId="0" borderId="10" xfId="37" applyFont="1" applyFill="1" applyBorder="1" applyAlignment="1">
      <alignment horizontal="left" wrapText="1" indent="1"/>
      <protection/>
    </xf>
    <xf numFmtId="0" fontId="46" fillId="0" borderId="10" xfId="37" applyFont="1" applyFill="1" applyBorder="1" applyAlignment="1">
      <alignment horizontal="left" indent="1"/>
      <protection/>
    </xf>
    <xf numFmtId="0" fontId="0" fillId="0" borderId="16" xfId="37" applyFont="1" applyFill="1" applyBorder="1" applyAlignment="1">
      <alignment horizontal="left" vertical="top" wrapText="1" indent="1"/>
      <protection/>
    </xf>
    <xf numFmtId="0" fontId="0" fillId="0" borderId="10" xfId="37" applyFont="1" applyFill="1" applyBorder="1" applyAlignment="1">
      <alignment horizontal="left" vertical="center" wrapText="1" indent="2"/>
      <protection/>
    </xf>
    <xf numFmtId="0" fontId="29" fillId="0" borderId="0" xfId="37" applyFont="1" applyFill="1" applyAlignment="1">
      <alignment horizontal="center"/>
      <protection/>
    </xf>
    <xf numFmtId="0" fontId="4" fillId="0" borderId="0" xfId="58" applyFont="1" applyBorder="1" applyAlignment="1">
      <alignment horizontal="left" vertical="top" wrapText="1"/>
      <protection/>
    </xf>
    <xf numFmtId="0" fontId="4" fillId="0" borderId="19" xfId="58" applyFont="1" applyBorder="1" applyAlignment="1">
      <alignment horizontal="left" vertical="top" wrapText="1"/>
      <protection/>
    </xf>
    <xf numFmtId="0" fontId="46" fillId="0" borderId="12" xfId="58" applyFont="1" applyBorder="1" applyAlignment="1">
      <alignment horizontal="center" vertical="top" wrapText="1"/>
      <protection/>
    </xf>
    <xf numFmtId="0" fontId="46" fillId="0" borderId="19" xfId="58" applyFont="1" applyBorder="1" applyAlignment="1">
      <alignment horizontal="center" vertical="top" wrapText="1"/>
      <protection/>
    </xf>
    <xf numFmtId="0" fontId="46" fillId="0" borderId="14" xfId="58" applyFont="1" applyBorder="1" applyAlignment="1">
      <alignment horizontal="center" vertical="top" wrapText="1"/>
      <protection/>
    </xf>
    <xf numFmtId="0" fontId="46" fillId="0" borderId="0" xfId="58" applyFont="1" applyBorder="1" applyAlignment="1">
      <alignment horizontal="center" vertical="top" wrapText="1"/>
      <protection/>
    </xf>
    <xf numFmtId="0" fontId="46" fillId="0" borderId="20" xfId="58" applyFont="1" applyBorder="1" applyAlignment="1">
      <alignment horizontal="center" vertical="top" wrapText="1"/>
      <protection/>
    </xf>
    <xf numFmtId="0" fontId="46" fillId="0" borderId="13" xfId="58" applyFont="1" applyBorder="1" applyAlignment="1">
      <alignment horizontal="center" vertical="top" wrapText="1"/>
      <protection/>
    </xf>
    <xf numFmtId="0" fontId="46" fillId="0" borderId="21" xfId="58" applyFont="1" applyBorder="1" applyAlignment="1">
      <alignment horizontal="center" vertical="top" wrapText="1"/>
      <protection/>
    </xf>
    <xf numFmtId="0" fontId="50" fillId="0" borderId="12" xfId="37" applyFont="1" applyBorder="1" applyAlignment="1">
      <alignment horizontal="center" vertical="top" wrapText="1"/>
      <protection/>
    </xf>
    <xf numFmtId="0" fontId="50" fillId="0" borderId="20" xfId="37" applyFont="1" applyBorder="1" applyAlignment="1">
      <alignment horizontal="center" vertical="top" wrapText="1"/>
      <protection/>
    </xf>
    <xf numFmtId="0" fontId="50" fillId="0" borderId="13" xfId="37" applyFont="1" applyBorder="1" applyAlignment="1">
      <alignment horizontal="center" vertical="top" wrapText="1"/>
      <protection/>
    </xf>
    <xf numFmtId="0" fontId="50" fillId="0" borderId="21" xfId="37" applyFont="1" applyBorder="1" applyAlignment="1">
      <alignment horizontal="center" vertical="top" wrapText="1"/>
      <protection/>
    </xf>
    <xf numFmtId="0" fontId="47" fillId="0" borderId="0" xfId="58" applyFont="1" applyBorder="1" applyAlignment="1">
      <alignment horizontal="center" vertical="center" wrapText="1"/>
      <protection/>
    </xf>
    <xf numFmtId="0" fontId="46" fillId="0" borderId="0" xfId="58" applyFont="1" applyBorder="1" applyAlignment="1">
      <alignment horizontal="center" vertical="center" wrapText="1"/>
      <protection/>
    </xf>
    <xf numFmtId="0" fontId="3" fillId="0" borderId="11" xfId="58" applyBorder="1" applyAlignment="1">
      <alignment horizontal="center"/>
      <protection/>
    </xf>
    <xf numFmtId="0" fontId="3" fillId="0" borderId="15" xfId="58" applyBorder="1" applyAlignment="1">
      <alignment horizontal="center"/>
      <protection/>
    </xf>
    <xf numFmtId="0" fontId="3" fillId="0" borderId="16" xfId="58" applyBorder="1" applyAlignment="1">
      <alignment horizontal="center"/>
      <protection/>
    </xf>
    <xf numFmtId="0" fontId="0" fillId="0" borderId="12" xfId="58" applyFont="1" applyBorder="1" applyAlignment="1">
      <alignment horizontal="center" vertical="top" wrapText="1"/>
      <protection/>
    </xf>
    <xf numFmtId="0" fontId="0" fillId="0" borderId="20" xfId="58" applyFont="1" applyBorder="1" applyAlignment="1">
      <alignment horizontal="center" vertical="top" wrapText="1"/>
      <protection/>
    </xf>
    <xf numFmtId="0" fontId="0" fillId="0" borderId="14" xfId="58" applyFont="1" applyBorder="1" applyAlignment="1">
      <alignment horizontal="center" vertical="top" wrapText="1"/>
      <protection/>
    </xf>
    <xf numFmtId="0" fontId="0" fillId="0" borderId="22" xfId="58" applyFont="1" applyBorder="1" applyAlignment="1">
      <alignment horizontal="center" vertical="top" wrapText="1"/>
      <protection/>
    </xf>
    <xf numFmtId="0" fontId="46" fillId="0" borderId="17" xfId="37" applyFont="1" applyBorder="1" applyAlignment="1">
      <alignment horizontal="center" vertical="center"/>
      <protection/>
    </xf>
    <xf numFmtId="0" fontId="46" fillId="0" borderId="23" xfId="37" applyFont="1" applyBorder="1" applyAlignment="1">
      <alignment horizontal="center" vertical="center"/>
      <protection/>
    </xf>
    <xf numFmtId="0" fontId="46" fillId="0" borderId="24" xfId="37" applyFont="1" applyBorder="1" applyAlignment="1">
      <alignment horizontal="center" vertical="center"/>
      <protection/>
    </xf>
    <xf numFmtId="0" fontId="0" fillId="0" borderId="12" xfId="37" applyFont="1" applyBorder="1" applyAlignment="1">
      <alignment horizontal="center" vertical="top" wrapText="1"/>
      <protection/>
    </xf>
    <xf numFmtId="0" fontId="0" fillId="0" borderId="20" xfId="37" applyFont="1" applyBorder="1" applyAlignment="1">
      <alignment horizontal="center" vertical="top" wrapText="1"/>
      <protection/>
    </xf>
    <xf numFmtId="0" fontId="0" fillId="0" borderId="13" xfId="37" applyFont="1" applyBorder="1" applyAlignment="1">
      <alignment horizontal="center" vertical="top" wrapText="1"/>
      <protection/>
    </xf>
    <xf numFmtId="0" fontId="0" fillId="0" borderId="21" xfId="37" applyFont="1" applyBorder="1" applyAlignment="1">
      <alignment horizontal="center" vertical="top" wrapText="1"/>
      <protection/>
    </xf>
    <xf numFmtId="0" fontId="46" fillId="0" borderId="12" xfId="58" applyFont="1" applyBorder="1" applyAlignment="1">
      <alignment horizontal="center" vertical="center" wrapText="1"/>
      <protection/>
    </xf>
    <xf numFmtId="0" fontId="46" fillId="0" borderId="19" xfId="58" applyFont="1" applyBorder="1" applyAlignment="1">
      <alignment horizontal="center" vertical="center" wrapText="1"/>
      <protection/>
    </xf>
    <xf numFmtId="0" fontId="46" fillId="0" borderId="20" xfId="58" applyFont="1" applyBorder="1" applyAlignment="1">
      <alignment horizontal="center" vertical="center" wrapText="1"/>
      <protection/>
    </xf>
    <xf numFmtId="0" fontId="46" fillId="0" borderId="17" xfId="58" applyFont="1" applyBorder="1" applyAlignment="1">
      <alignment horizontal="center" vertical="top" wrapText="1"/>
      <protection/>
    </xf>
    <xf numFmtId="0" fontId="46" fillId="0" borderId="24" xfId="58" applyFont="1" applyBorder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4"/>
  <sheetViews>
    <sheetView tabSelected="1" zoomScalePageLayoutView="0" workbookViewId="0" topLeftCell="D138">
      <selection activeCell="S23" sqref="S23"/>
    </sheetView>
  </sheetViews>
  <sheetFormatPr defaultColWidth="9.140625" defaultRowHeight="12.75"/>
  <cols>
    <col min="1" max="3" width="0" style="0" hidden="1" customWidth="1"/>
    <col min="4" max="4" width="43.7109375" style="74" customWidth="1"/>
    <col min="5" max="5" width="9.8515625" style="96" customWidth="1"/>
    <col min="6" max="6" width="10.421875" style="74" customWidth="1"/>
    <col min="7" max="7" width="12.57421875" style="96" customWidth="1"/>
    <col min="8" max="8" width="10.00390625" style="74" customWidth="1"/>
    <col min="9" max="9" width="14.28125" style="96" customWidth="1"/>
    <col min="10" max="10" width="8.28125" style="74" customWidth="1"/>
    <col min="11" max="11" width="9.57421875" style="96" customWidth="1"/>
    <col min="12" max="12" width="10.140625" style="74" customWidth="1"/>
    <col min="13" max="13" width="9.7109375" style="96" customWidth="1"/>
    <col min="14" max="14" width="7.7109375" style="74" customWidth="1"/>
    <col min="15" max="15" width="9.7109375" style="96" customWidth="1"/>
    <col min="16" max="16" width="9.8515625" style="74" customWidth="1"/>
    <col min="17" max="17" width="7.7109375" style="96" customWidth="1"/>
    <col min="18" max="18" width="7.7109375" style="74" customWidth="1"/>
  </cols>
  <sheetData>
    <row r="1" spans="4:18" ht="12.75" customHeight="1">
      <c r="D1" s="1"/>
      <c r="E1" s="82"/>
      <c r="F1" s="1"/>
      <c r="G1" s="82"/>
      <c r="H1" s="1"/>
      <c r="I1" s="82"/>
      <c r="P1" s="2"/>
      <c r="Q1" s="108"/>
      <c r="R1" s="3" t="s">
        <v>0</v>
      </c>
    </row>
    <row r="2" spans="4:17" ht="12.75" customHeight="1">
      <c r="D2" s="1"/>
      <c r="E2" s="82"/>
      <c r="F2" s="1"/>
      <c r="G2" s="82"/>
      <c r="H2" s="1"/>
      <c r="I2" s="82"/>
      <c r="J2" s="4"/>
      <c r="K2" s="105"/>
      <c r="L2" s="4"/>
      <c r="M2" s="105"/>
      <c r="N2" s="4"/>
      <c r="O2" s="105"/>
      <c r="P2" s="4"/>
      <c r="Q2" s="105"/>
    </row>
    <row r="3" spans="4:18" ht="12.75" customHeight="1">
      <c r="D3" s="131" t="s">
        <v>1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</row>
    <row r="4" spans="4:18" ht="15" hidden="1">
      <c r="D4" s="5" t="s">
        <v>184</v>
      </c>
      <c r="E4" s="83"/>
      <c r="F4" s="5"/>
      <c r="G4" s="83"/>
      <c r="H4" s="5"/>
      <c r="I4" s="83"/>
      <c r="J4" s="5"/>
      <c r="K4" s="83"/>
      <c r="L4" s="5"/>
      <c r="M4" s="83"/>
      <c r="N4" s="5"/>
      <c r="O4" s="83"/>
      <c r="P4" s="5"/>
      <c r="Q4" s="83"/>
      <c r="R4" s="5"/>
    </row>
    <row r="5" spans="4:18" ht="12.75" customHeight="1">
      <c r="D5" s="132" t="s">
        <v>2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</row>
    <row r="6" spans="4:15" ht="12.75" customHeight="1">
      <c r="D6" s="6" t="s">
        <v>185</v>
      </c>
      <c r="E6" s="84"/>
      <c r="F6" s="7"/>
      <c r="G6" s="84"/>
      <c r="H6" s="7"/>
      <c r="I6" s="84"/>
      <c r="J6" s="8"/>
      <c r="K6" s="106"/>
      <c r="L6" s="8"/>
      <c r="M6" s="106"/>
      <c r="N6" s="8"/>
      <c r="O6" s="106"/>
    </row>
    <row r="7" spans="4:18" ht="12.75" customHeight="1">
      <c r="D7" s="133"/>
      <c r="E7" s="136" t="s">
        <v>3</v>
      </c>
      <c r="F7" s="137"/>
      <c r="G7" s="140" t="s">
        <v>4</v>
      </c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2"/>
    </row>
    <row r="8" spans="4:18" ht="12.75" customHeight="1">
      <c r="D8" s="134"/>
      <c r="E8" s="138"/>
      <c r="F8" s="139"/>
      <c r="G8" s="120" t="s">
        <v>5</v>
      </c>
      <c r="H8" s="121"/>
      <c r="I8" s="120" t="s">
        <v>6</v>
      </c>
      <c r="J8" s="124"/>
      <c r="K8" s="147" t="s">
        <v>4</v>
      </c>
      <c r="L8" s="148"/>
      <c r="M8" s="148"/>
      <c r="N8" s="149"/>
      <c r="O8" s="127" t="s">
        <v>7</v>
      </c>
      <c r="P8" s="128"/>
      <c r="Q8" s="143" t="s">
        <v>8</v>
      </c>
      <c r="R8" s="144"/>
    </row>
    <row r="9" spans="4:18" ht="65.25" customHeight="1">
      <c r="D9" s="134"/>
      <c r="E9" s="138"/>
      <c r="F9" s="139"/>
      <c r="G9" s="122"/>
      <c r="H9" s="123"/>
      <c r="I9" s="125"/>
      <c r="J9" s="126"/>
      <c r="K9" s="150" t="s">
        <v>9</v>
      </c>
      <c r="L9" s="151"/>
      <c r="M9" s="150" t="s">
        <v>10</v>
      </c>
      <c r="N9" s="151"/>
      <c r="O9" s="129"/>
      <c r="P9" s="130"/>
      <c r="Q9" s="145"/>
      <c r="R9" s="146"/>
    </row>
    <row r="10" spans="4:18" ht="15" customHeight="1">
      <c r="D10" s="134"/>
      <c r="E10" s="85">
        <v>2006</v>
      </c>
      <c r="F10" s="9">
        <v>2016</v>
      </c>
      <c r="G10" s="97">
        <v>2006</v>
      </c>
      <c r="H10" s="10">
        <v>2016</v>
      </c>
      <c r="I10" s="97">
        <v>2006</v>
      </c>
      <c r="J10" s="10">
        <v>2016</v>
      </c>
      <c r="K10" s="97">
        <v>2006</v>
      </c>
      <c r="L10" s="10">
        <v>2016</v>
      </c>
      <c r="M10" s="97">
        <v>2006</v>
      </c>
      <c r="N10" s="10">
        <v>2016</v>
      </c>
      <c r="O10" s="97">
        <v>2006</v>
      </c>
      <c r="P10" s="10">
        <v>2016</v>
      </c>
      <c r="Q10" s="97">
        <v>2006</v>
      </c>
      <c r="R10" s="10">
        <v>2016</v>
      </c>
    </row>
    <row r="11" spans="4:18" ht="51" hidden="1">
      <c r="D11" s="134"/>
      <c r="E11" s="85" t="s">
        <v>505</v>
      </c>
      <c r="F11" s="9" t="s">
        <v>506</v>
      </c>
      <c r="G11" s="97" t="s">
        <v>505</v>
      </c>
      <c r="H11" s="10" t="s">
        <v>507</v>
      </c>
      <c r="I11" s="97" t="s">
        <v>505</v>
      </c>
      <c r="J11" s="10" t="s">
        <v>508</v>
      </c>
      <c r="K11" s="97" t="s">
        <v>505</v>
      </c>
      <c r="L11" s="10" t="s">
        <v>509</v>
      </c>
      <c r="M11" s="97" t="s">
        <v>505</v>
      </c>
      <c r="N11" s="10" t="s">
        <v>510</v>
      </c>
      <c r="O11" s="97" t="s">
        <v>505</v>
      </c>
      <c r="P11" s="10" t="s">
        <v>511</v>
      </c>
      <c r="Q11" s="97" t="s">
        <v>505</v>
      </c>
      <c r="R11" s="10" t="s">
        <v>512</v>
      </c>
    </row>
    <row r="12" spans="4:18" ht="15" customHeight="1">
      <c r="D12" s="135"/>
      <c r="E12" s="86">
        <v>1</v>
      </c>
      <c r="F12" s="9">
        <v>2</v>
      </c>
      <c r="G12" s="97">
        <v>3</v>
      </c>
      <c r="H12" s="10">
        <v>4</v>
      </c>
      <c r="I12" s="102">
        <v>5</v>
      </c>
      <c r="J12" s="10">
        <v>6</v>
      </c>
      <c r="K12" s="102">
        <v>7</v>
      </c>
      <c r="L12" s="10">
        <v>8</v>
      </c>
      <c r="M12" s="102">
        <v>9</v>
      </c>
      <c r="N12" s="10">
        <v>10</v>
      </c>
      <c r="O12" s="102">
        <v>11</v>
      </c>
      <c r="P12" s="11">
        <v>12</v>
      </c>
      <c r="Q12" s="109">
        <v>13</v>
      </c>
      <c r="R12" s="12">
        <v>14</v>
      </c>
    </row>
    <row r="13" spans="1:18" ht="25.5">
      <c r="A13" t="s">
        <v>187</v>
      </c>
      <c r="C13" t="s">
        <v>186</v>
      </c>
      <c r="D13" s="13" t="s">
        <v>11</v>
      </c>
      <c r="E13" s="87" t="s">
        <v>12</v>
      </c>
      <c r="F13" s="75" t="s">
        <v>12</v>
      </c>
      <c r="G13" s="89">
        <v>340</v>
      </c>
      <c r="H13" s="79">
        <v>214</v>
      </c>
      <c r="I13" s="89">
        <v>1454</v>
      </c>
      <c r="J13" s="79">
        <v>901</v>
      </c>
      <c r="K13" s="89">
        <v>1333</v>
      </c>
      <c r="L13" s="79">
        <v>779</v>
      </c>
      <c r="M13" s="89">
        <v>121</v>
      </c>
      <c r="N13" s="79">
        <v>122</v>
      </c>
      <c r="O13" s="89">
        <v>158892</v>
      </c>
      <c r="P13" s="79">
        <v>159789</v>
      </c>
      <c r="Q13" s="89">
        <v>1106</v>
      </c>
      <c r="R13" s="79">
        <v>1287</v>
      </c>
    </row>
    <row r="14" spans="1:18" ht="25.5">
      <c r="A14" t="s">
        <v>189</v>
      </c>
      <c r="C14" t="s">
        <v>188</v>
      </c>
      <c r="D14" s="14" t="s">
        <v>13</v>
      </c>
      <c r="E14" s="88" t="s">
        <v>12</v>
      </c>
      <c r="F14" s="76" t="s">
        <v>12</v>
      </c>
      <c r="G14" s="90">
        <v>290</v>
      </c>
      <c r="H14" s="80">
        <v>190</v>
      </c>
      <c r="I14" s="90">
        <v>573</v>
      </c>
      <c r="J14" s="80">
        <v>767</v>
      </c>
      <c r="K14" s="90">
        <v>513</v>
      </c>
      <c r="L14" s="80">
        <v>661</v>
      </c>
      <c r="M14" s="90">
        <v>60</v>
      </c>
      <c r="N14" s="80">
        <v>106</v>
      </c>
      <c r="O14" s="90">
        <v>151624</v>
      </c>
      <c r="P14" s="80">
        <v>131747</v>
      </c>
      <c r="Q14" s="90">
        <v>1097</v>
      </c>
      <c r="R14" s="80">
        <v>925</v>
      </c>
    </row>
    <row r="15" spans="1:18" ht="38.25">
      <c r="A15" t="s">
        <v>191</v>
      </c>
      <c r="C15" t="s">
        <v>190</v>
      </c>
      <c r="D15" s="15" t="s">
        <v>14</v>
      </c>
      <c r="E15" s="88" t="s">
        <v>12</v>
      </c>
      <c r="F15" s="76" t="s">
        <v>12</v>
      </c>
      <c r="G15" s="90">
        <v>85.3</v>
      </c>
      <c r="H15" s="80">
        <v>88.8</v>
      </c>
      <c r="I15" s="90">
        <v>39.4</v>
      </c>
      <c r="J15" s="80">
        <v>85.1</v>
      </c>
      <c r="K15" s="90">
        <v>38.5</v>
      </c>
      <c r="L15" s="80">
        <v>84.9</v>
      </c>
      <c r="M15" s="90">
        <v>49.6</v>
      </c>
      <c r="N15" s="80">
        <v>86.9</v>
      </c>
      <c r="O15" s="90">
        <v>95.4</v>
      </c>
      <c r="P15" s="80">
        <v>82.5</v>
      </c>
      <c r="Q15" s="90">
        <v>99.2</v>
      </c>
      <c r="R15" s="80">
        <v>71.9</v>
      </c>
    </row>
    <row r="16" spans="1:18" ht="25.5">
      <c r="A16" t="s">
        <v>193</v>
      </c>
      <c r="C16" t="s">
        <v>192</v>
      </c>
      <c r="D16" s="16" t="s">
        <v>15</v>
      </c>
      <c r="E16" s="88" t="s">
        <v>12</v>
      </c>
      <c r="F16" s="79">
        <v>12491</v>
      </c>
      <c r="G16" s="89">
        <v>12895</v>
      </c>
      <c r="H16" s="79">
        <v>9151</v>
      </c>
      <c r="I16" s="89">
        <f>K16+M16</f>
        <v>3310</v>
      </c>
      <c r="J16" s="79">
        <v>3340</v>
      </c>
      <c r="K16" s="89">
        <v>2920</v>
      </c>
      <c r="L16" s="79">
        <v>2996</v>
      </c>
      <c r="M16" s="89">
        <v>390</v>
      </c>
      <c r="N16" s="79">
        <v>344</v>
      </c>
      <c r="O16" s="87" t="s">
        <v>12</v>
      </c>
      <c r="P16" s="75" t="s">
        <v>12</v>
      </c>
      <c r="Q16" s="87" t="s">
        <v>12</v>
      </c>
      <c r="R16" s="75" t="s">
        <v>12</v>
      </c>
    </row>
    <row r="17" spans="1:18" s="107" customFormat="1" ht="25.5">
      <c r="A17" s="107" t="s">
        <v>195</v>
      </c>
      <c r="C17" s="107" t="s">
        <v>194</v>
      </c>
      <c r="D17" s="116" t="s">
        <v>16</v>
      </c>
      <c r="E17" s="88" t="s">
        <v>12</v>
      </c>
      <c r="F17" s="90">
        <v>11243</v>
      </c>
      <c r="G17" s="88">
        <f>G18+G19</f>
        <v>12895</v>
      </c>
      <c r="H17" s="90">
        <v>8033</v>
      </c>
      <c r="I17" s="88">
        <f>I18+I19</f>
        <v>3310</v>
      </c>
      <c r="J17" s="90">
        <v>3210</v>
      </c>
      <c r="K17" s="88">
        <f>K18+K19</f>
        <v>2920</v>
      </c>
      <c r="L17" s="90">
        <v>2875</v>
      </c>
      <c r="M17" s="117">
        <v>390</v>
      </c>
      <c r="N17" s="90">
        <v>335</v>
      </c>
      <c r="O17" s="88" t="s">
        <v>12</v>
      </c>
      <c r="P17" s="88" t="s">
        <v>12</v>
      </c>
      <c r="Q17" s="88" t="s">
        <v>12</v>
      </c>
      <c r="R17" s="88" t="s">
        <v>12</v>
      </c>
    </row>
    <row r="18" spans="1:18" ht="25.5">
      <c r="A18" t="s">
        <v>197</v>
      </c>
      <c r="C18" t="s">
        <v>196</v>
      </c>
      <c r="D18" s="15" t="s">
        <v>17</v>
      </c>
      <c r="E18" s="88" t="s">
        <v>12</v>
      </c>
      <c r="F18" s="80">
        <v>9311</v>
      </c>
      <c r="G18" s="90">
        <v>12138</v>
      </c>
      <c r="H18" s="80">
        <v>7012</v>
      </c>
      <c r="I18" s="90">
        <f>K18+M18</f>
        <v>2588</v>
      </c>
      <c r="J18" s="80">
        <v>2299</v>
      </c>
      <c r="K18" s="90">
        <v>2299</v>
      </c>
      <c r="L18" s="80">
        <v>2049</v>
      </c>
      <c r="M18" s="90">
        <v>289</v>
      </c>
      <c r="N18" s="80">
        <v>250</v>
      </c>
      <c r="O18" s="88" t="s">
        <v>12</v>
      </c>
      <c r="P18" s="76" t="s">
        <v>12</v>
      </c>
      <c r="Q18" s="88" t="s">
        <v>12</v>
      </c>
      <c r="R18" s="76" t="s">
        <v>12</v>
      </c>
    </row>
    <row r="19" spans="1:18" ht="15">
      <c r="A19" t="s">
        <v>199</v>
      </c>
      <c r="C19" t="s">
        <v>198</v>
      </c>
      <c r="D19" s="15" t="s">
        <v>18</v>
      </c>
      <c r="E19" s="88" t="s">
        <v>12</v>
      </c>
      <c r="F19" s="80">
        <v>1932</v>
      </c>
      <c r="G19" s="90">
        <v>757</v>
      </c>
      <c r="H19" s="80">
        <v>1021</v>
      </c>
      <c r="I19" s="90">
        <f>K19+M19</f>
        <v>722</v>
      </c>
      <c r="J19" s="80">
        <v>911</v>
      </c>
      <c r="K19" s="90">
        <v>621</v>
      </c>
      <c r="L19" s="80">
        <v>826</v>
      </c>
      <c r="M19" s="90">
        <v>101</v>
      </c>
      <c r="N19" s="80">
        <v>85</v>
      </c>
      <c r="O19" s="88" t="s">
        <v>12</v>
      </c>
      <c r="P19" s="76" t="s">
        <v>12</v>
      </c>
      <c r="Q19" s="88" t="s">
        <v>12</v>
      </c>
      <c r="R19" s="76" t="s">
        <v>12</v>
      </c>
    </row>
    <row r="20" spans="1:18" ht="15">
      <c r="A20" t="s">
        <v>201</v>
      </c>
      <c r="C20" t="s">
        <v>200</v>
      </c>
      <c r="D20" s="17" t="s">
        <v>19</v>
      </c>
      <c r="E20" s="89">
        <v>1796912</v>
      </c>
      <c r="F20" s="79">
        <v>2814845.5</v>
      </c>
      <c r="G20" s="87">
        <v>1451741</v>
      </c>
      <c r="H20" s="79">
        <v>2122796.6</v>
      </c>
      <c r="I20" s="103">
        <f aca="true" t="shared" si="0" ref="I20:I28">K20+M20</f>
        <v>292473</v>
      </c>
      <c r="J20" s="79">
        <v>638613.2</v>
      </c>
      <c r="K20" s="89">
        <v>265465</v>
      </c>
      <c r="L20" s="79">
        <v>593988.2</v>
      </c>
      <c r="M20" s="89">
        <v>27008</v>
      </c>
      <c r="N20" s="79">
        <v>44625</v>
      </c>
      <c r="O20" s="103">
        <v>46599</v>
      </c>
      <c r="P20" s="79">
        <v>48563.9</v>
      </c>
      <c r="Q20" s="89">
        <v>6099</v>
      </c>
      <c r="R20" s="79">
        <v>4871.9</v>
      </c>
    </row>
    <row r="21" spans="1:18" ht="15">
      <c r="A21" t="s">
        <v>203</v>
      </c>
      <c r="C21" t="s">
        <v>202</v>
      </c>
      <c r="D21" s="18" t="s">
        <v>20</v>
      </c>
      <c r="E21" s="90">
        <v>1093592</v>
      </c>
      <c r="F21" s="80">
        <v>1703893.1</v>
      </c>
      <c r="G21" s="90">
        <v>763991</v>
      </c>
      <c r="H21" s="80">
        <v>1040742.7</v>
      </c>
      <c r="I21" s="90">
        <f t="shared" si="0"/>
        <v>283218</v>
      </c>
      <c r="J21" s="80">
        <v>618071.2</v>
      </c>
      <c r="K21" s="90">
        <v>256234</v>
      </c>
      <c r="L21" s="80">
        <v>573578.3</v>
      </c>
      <c r="M21" s="90">
        <v>26984</v>
      </c>
      <c r="N21" s="80">
        <v>44492.9</v>
      </c>
      <c r="O21" s="90">
        <v>40638</v>
      </c>
      <c r="P21" s="80">
        <v>43143.3</v>
      </c>
      <c r="Q21" s="90">
        <v>5745</v>
      </c>
      <c r="R21" s="80">
        <v>1935.9</v>
      </c>
    </row>
    <row r="22" spans="3:18" ht="15">
      <c r="C22" t="s">
        <v>204</v>
      </c>
      <c r="D22" s="19" t="s">
        <v>21</v>
      </c>
      <c r="E22" s="91"/>
      <c r="F22" s="77"/>
      <c r="G22" s="91"/>
      <c r="H22" s="77"/>
      <c r="I22" s="90"/>
      <c r="J22" s="77"/>
      <c r="K22" s="91"/>
      <c r="L22" s="77"/>
      <c r="M22" s="91"/>
      <c r="N22" s="77"/>
      <c r="P22" s="77"/>
      <c r="Q22" s="91"/>
      <c r="R22" s="77"/>
    </row>
    <row r="23" spans="1:19" ht="15">
      <c r="A23" t="s">
        <v>206</v>
      </c>
      <c r="C23" t="s">
        <v>205</v>
      </c>
      <c r="D23" s="19" t="s">
        <v>22</v>
      </c>
      <c r="E23" s="90">
        <v>786794</v>
      </c>
      <c r="F23" s="80">
        <v>1366628.9</v>
      </c>
      <c r="G23" s="90">
        <v>551580</v>
      </c>
      <c r="H23" s="80">
        <v>841590.1</v>
      </c>
      <c r="I23" s="90">
        <f t="shared" si="0"/>
        <v>213169</v>
      </c>
      <c r="J23" s="80">
        <v>508184.1</v>
      </c>
      <c r="K23" s="90">
        <v>191464</v>
      </c>
      <c r="L23" s="80">
        <v>470875.2</v>
      </c>
      <c r="M23" s="90">
        <v>21705</v>
      </c>
      <c r="N23" s="80">
        <v>37308.9</v>
      </c>
      <c r="O23" s="90">
        <v>19323</v>
      </c>
      <c r="P23" s="80">
        <v>15223.6</v>
      </c>
      <c r="Q23" s="90">
        <v>2722</v>
      </c>
      <c r="R23" s="80">
        <v>1631</v>
      </c>
      <c r="S23" s="110"/>
    </row>
    <row r="24" spans="1:18" ht="15">
      <c r="A24" t="s">
        <v>208</v>
      </c>
      <c r="C24" t="s">
        <v>207</v>
      </c>
      <c r="D24" s="19" t="s">
        <v>23</v>
      </c>
      <c r="E24" s="90">
        <v>107130</v>
      </c>
      <c r="F24" s="80">
        <v>120966.9</v>
      </c>
      <c r="G24" s="90">
        <v>64099</v>
      </c>
      <c r="H24" s="80">
        <v>60388.6</v>
      </c>
      <c r="I24" s="90">
        <f t="shared" si="0"/>
        <v>27666</v>
      </c>
      <c r="J24" s="80">
        <v>50090.6</v>
      </c>
      <c r="K24" s="90">
        <v>25350</v>
      </c>
      <c r="L24" s="80">
        <v>46121.6</v>
      </c>
      <c r="M24" s="90">
        <v>2316</v>
      </c>
      <c r="N24" s="80">
        <v>3969</v>
      </c>
      <c r="O24" s="90">
        <v>15365</v>
      </c>
      <c r="P24" s="80">
        <v>10487.7</v>
      </c>
      <c r="Q24" s="90" t="s">
        <v>514</v>
      </c>
      <c r="R24" s="80" t="s">
        <v>514</v>
      </c>
    </row>
    <row r="25" spans="1:18" ht="15">
      <c r="A25" t="s">
        <v>210</v>
      </c>
      <c r="C25" t="s">
        <v>209</v>
      </c>
      <c r="D25" s="19" t="s">
        <v>24</v>
      </c>
      <c r="E25" s="90">
        <v>66751</v>
      </c>
      <c r="F25" s="80">
        <v>58996.5</v>
      </c>
      <c r="G25" s="90">
        <v>58290</v>
      </c>
      <c r="H25" s="80">
        <v>35098.2</v>
      </c>
      <c r="I25" s="90">
        <f t="shared" si="0"/>
        <v>6124</v>
      </c>
      <c r="J25" s="80">
        <v>15546.6</v>
      </c>
      <c r="K25" s="90">
        <v>6016</v>
      </c>
      <c r="L25" s="80">
        <v>14625.2</v>
      </c>
      <c r="M25" s="90">
        <v>108</v>
      </c>
      <c r="N25" s="80">
        <v>921.4</v>
      </c>
      <c r="O25" s="90">
        <v>2337</v>
      </c>
      <c r="P25" s="80">
        <v>8351.7</v>
      </c>
      <c r="Q25" s="90" t="s">
        <v>514</v>
      </c>
      <c r="R25" s="80" t="s">
        <v>514</v>
      </c>
    </row>
    <row r="26" spans="1:18" ht="15">
      <c r="A26" t="s">
        <v>212</v>
      </c>
      <c r="C26" t="s">
        <v>211</v>
      </c>
      <c r="D26" s="19" t="s">
        <v>25</v>
      </c>
      <c r="E26" s="90">
        <v>1952</v>
      </c>
      <c r="F26" s="80">
        <v>2308.7</v>
      </c>
      <c r="G26" s="90">
        <v>472</v>
      </c>
      <c r="H26" s="80">
        <v>1135.8</v>
      </c>
      <c r="I26" s="90">
        <f t="shared" si="0"/>
        <v>214</v>
      </c>
      <c r="J26" s="80">
        <v>255.8</v>
      </c>
      <c r="K26" s="90">
        <v>178</v>
      </c>
      <c r="L26" s="80">
        <v>255.7</v>
      </c>
      <c r="M26" s="90">
        <v>36</v>
      </c>
      <c r="N26" s="80" t="s">
        <v>515</v>
      </c>
      <c r="O26" s="90">
        <v>961</v>
      </c>
      <c r="P26" s="80">
        <v>704.7</v>
      </c>
      <c r="Q26" s="90">
        <v>306</v>
      </c>
      <c r="R26" s="80">
        <v>212.4</v>
      </c>
    </row>
    <row r="27" spans="1:18" ht="15">
      <c r="A27" t="s">
        <v>214</v>
      </c>
      <c r="C27" t="s">
        <v>213</v>
      </c>
      <c r="D27" s="19" t="s">
        <v>26</v>
      </c>
      <c r="E27" s="90">
        <v>130964</v>
      </c>
      <c r="F27" s="80">
        <v>154992.2</v>
      </c>
      <c r="G27" s="90">
        <v>89550</v>
      </c>
      <c r="H27" s="80">
        <v>102530</v>
      </c>
      <c r="I27" s="90">
        <f t="shared" si="0"/>
        <v>36045</v>
      </c>
      <c r="J27" s="80">
        <v>43994.1</v>
      </c>
      <c r="K27" s="90">
        <v>33226</v>
      </c>
      <c r="L27" s="80">
        <v>41700.6</v>
      </c>
      <c r="M27" s="90">
        <v>2819</v>
      </c>
      <c r="N27" s="80">
        <v>2293.5</v>
      </c>
      <c r="O27" s="90">
        <v>2651</v>
      </c>
      <c r="P27" s="80">
        <v>8375.6</v>
      </c>
      <c r="Q27" s="90">
        <v>2718</v>
      </c>
      <c r="R27" s="80">
        <v>92.5</v>
      </c>
    </row>
    <row r="28" spans="1:18" ht="25.5">
      <c r="A28" t="s">
        <v>216</v>
      </c>
      <c r="C28" t="s">
        <v>215</v>
      </c>
      <c r="D28" s="20" t="s">
        <v>27</v>
      </c>
      <c r="E28" s="90">
        <v>887227</v>
      </c>
      <c r="F28" s="80">
        <v>1469324.3</v>
      </c>
      <c r="G28" s="90">
        <v>616034</v>
      </c>
      <c r="H28" s="80">
        <v>903723.2</v>
      </c>
      <c r="I28" s="90">
        <f t="shared" si="0"/>
        <v>230179</v>
      </c>
      <c r="J28" s="80">
        <v>528990.1</v>
      </c>
      <c r="K28" s="90">
        <v>210203</v>
      </c>
      <c r="L28" s="80">
        <v>490204.8</v>
      </c>
      <c r="M28" s="90">
        <v>19976</v>
      </c>
      <c r="N28" s="80">
        <v>38785.3</v>
      </c>
      <c r="O28" s="107">
        <v>37986</v>
      </c>
      <c r="P28" s="80">
        <v>34767.7</v>
      </c>
      <c r="Q28" s="90">
        <v>3027</v>
      </c>
      <c r="R28" s="80">
        <v>1843.4</v>
      </c>
    </row>
    <row r="29" spans="1:18" ht="38.25" customHeight="1">
      <c r="A29" t="s">
        <v>218</v>
      </c>
      <c r="C29" t="s">
        <v>217</v>
      </c>
      <c r="D29" s="14" t="s">
        <v>28</v>
      </c>
      <c r="E29" s="90">
        <v>81.1</v>
      </c>
      <c r="F29" s="80">
        <v>86.2</v>
      </c>
      <c r="G29" s="90">
        <v>80.6</v>
      </c>
      <c r="H29" s="80">
        <v>86.8</v>
      </c>
      <c r="I29" s="90">
        <v>81.2</v>
      </c>
      <c r="J29" s="80">
        <v>85.6</v>
      </c>
      <c r="K29" s="90">
        <v>82</v>
      </c>
      <c r="L29" s="80">
        <v>85.5</v>
      </c>
      <c r="M29" s="90">
        <v>74</v>
      </c>
      <c r="N29" s="80">
        <v>87.2</v>
      </c>
      <c r="O29" s="90">
        <v>93.5</v>
      </c>
      <c r="P29" s="80">
        <v>80.6</v>
      </c>
      <c r="Q29" s="90">
        <v>52.7</v>
      </c>
      <c r="R29" s="80">
        <v>95.2</v>
      </c>
    </row>
    <row r="30" spans="1:18" ht="25.5">
      <c r="A30" t="s">
        <v>220</v>
      </c>
      <c r="C30" t="s">
        <v>219</v>
      </c>
      <c r="D30" s="13" t="s">
        <v>29</v>
      </c>
      <c r="E30" s="89">
        <v>626246</v>
      </c>
      <c r="F30" s="79">
        <v>1194861.7</v>
      </c>
      <c r="G30" s="89">
        <v>438280</v>
      </c>
      <c r="H30" s="79">
        <v>766055.5</v>
      </c>
      <c r="I30" s="89">
        <f>K30+M30</f>
        <v>165914</v>
      </c>
      <c r="J30" s="79">
        <v>413813.1</v>
      </c>
      <c r="K30" s="89">
        <v>153004</v>
      </c>
      <c r="L30" s="79">
        <v>383338.3</v>
      </c>
      <c r="M30" s="89">
        <v>12910</v>
      </c>
      <c r="N30" s="79">
        <v>30474.8</v>
      </c>
      <c r="O30" s="89">
        <v>19329</v>
      </c>
      <c r="P30" s="79">
        <v>13362.4</v>
      </c>
      <c r="Q30" s="89">
        <v>2723</v>
      </c>
      <c r="R30" s="79">
        <v>1630.8</v>
      </c>
    </row>
    <row r="31" spans="1:18" ht="26.25">
      <c r="A31" t="s">
        <v>222</v>
      </c>
      <c r="C31" t="s">
        <v>221</v>
      </c>
      <c r="D31" s="21" t="s">
        <v>30</v>
      </c>
      <c r="E31" s="90">
        <v>207443</v>
      </c>
      <c r="F31" s="80">
        <v>218423.1</v>
      </c>
      <c r="G31" s="90">
        <v>152020</v>
      </c>
      <c r="H31" s="80">
        <v>163038</v>
      </c>
      <c r="I31" s="99">
        <f aca="true" t="shared" si="1" ref="I31:I70">K31+M31</f>
        <v>55395</v>
      </c>
      <c r="J31" s="80">
        <v>55306.3</v>
      </c>
      <c r="K31" s="90">
        <v>52192</v>
      </c>
      <c r="L31" s="80">
        <v>52089.3</v>
      </c>
      <c r="M31" s="90">
        <v>3203</v>
      </c>
      <c r="N31" s="80">
        <v>3217</v>
      </c>
      <c r="O31" s="90">
        <v>28</v>
      </c>
      <c r="P31" s="80">
        <v>77.6</v>
      </c>
      <c r="Q31" s="90">
        <v>0.02</v>
      </c>
      <c r="R31" s="80">
        <v>1.2</v>
      </c>
    </row>
    <row r="32" spans="1:18" ht="26.25">
      <c r="A32" t="s">
        <v>224</v>
      </c>
      <c r="C32" t="s">
        <v>223</v>
      </c>
      <c r="D32" s="22" t="s">
        <v>31</v>
      </c>
      <c r="E32" s="90">
        <v>92465</v>
      </c>
      <c r="F32" s="80">
        <v>127633.2</v>
      </c>
      <c r="G32" s="90">
        <v>71257</v>
      </c>
      <c r="H32" s="80">
        <v>99959</v>
      </c>
      <c r="I32" s="99">
        <f t="shared" si="1"/>
        <v>21209</v>
      </c>
      <c r="J32" s="80">
        <v>27668.2</v>
      </c>
      <c r="K32" s="90">
        <v>19437</v>
      </c>
      <c r="L32" s="80">
        <v>26449.2</v>
      </c>
      <c r="M32" s="90">
        <v>1772</v>
      </c>
      <c r="N32" s="80">
        <v>1219</v>
      </c>
      <c r="O32" s="90" t="s">
        <v>514</v>
      </c>
      <c r="P32" s="80">
        <v>6</v>
      </c>
      <c r="Q32" s="90" t="s">
        <v>514</v>
      </c>
      <c r="R32" s="80" t="s">
        <v>515</v>
      </c>
    </row>
    <row r="33" spans="1:18" ht="15">
      <c r="A33" t="s">
        <v>226</v>
      </c>
      <c r="C33" t="s">
        <v>225</v>
      </c>
      <c r="D33" s="22" t="s">
        <v>32</v>
      </c>
      <c r="E33" s="90">
        <v>2272</v>
      </c>
      <c r="F33" s="80">
        <v>235</v>
      </c>
      <c r="G33" s="90">
        <v>1657</v>
      </c>
      <c r="H33" s="80" t="s">
        <v>515</v>
      </c>
      <c r="I33" s="99"/>
      <c r="J33" s="80" t="s">
        <v>515</v>
      </c>
      <c r="K33" s="90">
        <v>615</v>
      </c>
      <c r="L33" s="80" t="s">
        <v>515</v>
      </c>
      <c r="M33" s="90" t="s">
        <v>514</v>
      </c>
      <c r="N33" s="80" t="s">
        <v>515</v>
      </c>
      <c r="O33" s="90" t="s">
        <v>514</v>
      </c>
      <c r="P33" s="80" t="s">
        <v>514</v>
      </c>
      <c r="Q33" s="90" t="s">
        <v>514</v>
      </c>
      <c r="R33" s="80" t="s">
        <v>514</v>
      </c>
    </row>
    <row r="34" spans="1:18" ht="15">
      <c r="A34" t="s">
        <v>228</v>
      </c>
      <c r="C34" t="s">
        <v>227</v>
      </c>
      <c r="D34" s="22" t="s">
        <v>33</v>
      </c>
      <c r="E34" s="90">
        <v>46163</v>
      </c>
      <c r="F34" s="80">
        <v>30018.4</v>
      </c>
      <c r="G34" s="90">
        <v>36008</v>
      </c>
      <c r="H34" s="80">
        <v>23619</v>
      </c>
      <c r="I34" s="99">
        <f t="shared" si="1"/>
        <v>10156</v>
      </c>
      <c r="J34" s="80">
        <v>6393.4</v>
      </c>
      <c r="K34" s="90">
        <v>10001</v>
      </c>
      <c r="L34" s="80">
        <v>6168.4</v>
      </c>
      <c r="M34" s="90">
        <v>155</v>
      </c>
      <c r="N34" s="80">
        <v>225</v>
      </c>
      <c r="O34" s="90" t="s">
        <v>514</v>
      </c>
      <c r="P34" s="80" t="s">
        <v>515</v>
      </c>
      <c r="Q34" s="90" t="s">
        <v>514</v>
      </c>
      <c r="R34" s="80" t="s">
        <v>514</v>
      </c>
    </row>
    <row r="35" spans="1:18" ht="15">
      <c r="A35" t="s">
        <v>230</v>
      </c>
      <c r="C35" t="s">
        <v>229</v>
      </c>
      <c r="D35" s="23" t="s">
        <v>34</v>
      </c>
      <c r="E35" s="90">
        <v>49775</v>
      </c>
      <c r="F35" s="80">
        <v>27067.3</v>
      </c>
      <c r="G35" s="90">
        <v>32803</v>
      </c>
      <c r="H35" s="80">
        <v>14285</v>
      </c>
      <c r="I35" s="99">
        <f t="shared" si="1"/>
        <v>16973</v>
      </c>
      <c r="J35" s="80">
        <v>12732.7</v>
      </c>
      <c r="K35" s="90">
        <v>15993</v>
      </c>
      <c r="L35" s="80">
        <v>11977.7</v>
      </c>
      <c r="M35" s="90">
        <v>980</v>
      </c>
      <c r="N35" s="80">
        <v>755</v>
      </c>
      <c r="O35" s="90" t="s">
        <v>514</v>
      </c>
      <c r="P35" s="80">
        <v>49</v>
      </c>
      <c r="Q35" s="90" t="s">
        <v>514</v>
      </c>
      <c r="R35" s="80" t="s">
        <v>515</v>
      </c>
    </row>
    <row r="36" spans="1:18" ht="15">
      <c r="A36" t="s">
        <v>232</v>
      </c>
      <c r="C36" t="s">
        <v>231</v>
      </c>
      <c r="D36" s="23" t="s">
        <v>35</v>
      </c>
      <c r="E36" s="90">
        <v>1678</v>
      </c>
      <c r="F36" s="80">
        <v>21337.8</v>
      </c>
      <c r="G36" s="90">
        <v>1639</v>
      </c>
      <c r="H36" s="80">
        <v>20332</v>
      </c>
      <c r="I36" s="99">
        <f t="shared" si="1"/>
        <v>11</v>
      </c>
      <c r="J36" s="80">
        <v>990</v>
      </c>
      <c r="K36" s="90">
        <v>8</v>
      </c>
      <c r="L36" s="80">
        <v>990</v>
      </c>
      <c r="M36" s="90">
        <v>3</v>
      </c>
      <c r="N36" s="80" t="s">
        <v>514</v>
      </c>
      <c r="O36" s="90">
        <v>28</v>
      </c>
      <c r="P36" s="80">
        <v>15.3</v>
      </c>
      <c r="Q36" s="90" t="s">
        <v>514</v>
      </c>
      <c r="R36" s="80">
        <v>0.5</v>
      </c>
    </row>
    <row r="37" spans="1:18" ht="15">
      <c r="A37" t="s">
        <v>234</v>
      </c>
      <c r="C37" t="s">
        <v>233</v>
      </c>
      <c r="D37" s="23" t="s">
        <v>36</v>
      </c>
      <c r="E37" s="90" t="s">
        <v>514</v>
      </c>
      <c r="F37" s="80" t="s">
        <v>515</v>
      </c>
      <c r="G37" s="90" t="s">
        <v>514</v>
      </c>
      <c r="H37" s="80" t="s">
        <v>514</v>
      </c>
      <c r="I37" s="99"/>
      <c r="J37" s="80" t="s">
        <v>514</v>
      </c>
      <c r="K37" s="90" t="s">
        <v>514</v>
      </c>
      <c r="L37" s="80" t="s">
        <v>514</v>
      </c>
      <c r="M37" s="90" t="s">
        <v>514</v>
      </c>
      <c r="N37" s="80" t="s">
        <v>514</v>
      </c>
      <c r="O37" s="90" t="s">
        <v>514</v>
      </c>
      <c r="P37" s="80" t="s">
        <v>515</v>
      </c>
      <c r="Q37" s="90" t="s">
        <v>514</v>
      </c>
      <c r="R37" s="80" t="s">
        <v>514</v>
      </c>
    </row>
    <row r="38" spans="1:18" ht="15">
      <c r="A38" t="s">
        <v>236</v>
      </c>
      <c r="C38" t="s">
        <v>235</v>
      </c>
      <c r="D38" s="23" t="s">
        <v>37</v>
      </c>
      <c r="E38" s="90">
        <v>15089</v>
      </c>
      <c r="F38" s="80">
        <v>11542.3</v>
      </c>
      <c r="G38" s="90">
        <v>8657</v>
      </c>
      <c r="H38" s="80">
        <v>4584</v>
      </c>
      <c r="I38" s="99">
        <f t="shared" si="1"/>
        <v>6432</v>
      </c>
      <c r="J38" s="80">
        <v>6957</v>
      </c>
      <c r="K38" s="90">
        <v>6139</v>
      </c>
      <c r="L38" s="80">
        <v>6039</v>
      </c>
      <c r="M38" s="90">
        <v>293</v>
      </c>
      <c r="N38" s="80">
        <v>918</v>
      </c>
      <c r="O38" s="90" t="s">
        <v>514</v>
      </c>
      <c r="P38" s="80">
        <v>1.3</v>
      </c>
      <c r="Q38" s="90" t="s">
        <v>514</v>
      </c>
      <c r="R38" s="80" t="s">
        <v>514</v>
      </c>
    </row>
    <row r="39" spans="1:18" ht="15">
      <c r="A39" t="s">
        <v>238</v>
      </c>
      <c r="C39" t="s">
        <v>237</v>
      </c>
      <c r="D39" s="23" t="s">
        <v>38</v>
      </c>
      <c r="E39" s="90" t="s">
        <v>514</v>
      </c>
      <c r="F39" s="80" t="s">
        <v>514</v>
      </c>
      <c r="G39" s="90" t="s">
        <v>514</v>
      </c>
      <c r="H39" s="80" t="s">
        <v>514</v>
      </c>
      <c r="I39" s="89"/>
      <c r="J39" s="80" t="s">
        <v>514</v>
      </c>
      <c r="K39" s="90" t="s">
        <v>514</v>
      </c>
      <c r="L39" s="80" t="s">
        <v>514</v>
      </c>
      <c r="M39" s="90" t="s">
        <v>514</v>
      </c>
      <c r="N39" s="80" t="s">
        <v>514</v>
      </c>
      <c r="O39" s="90" t="s">
        <v>514</v>
      </c>
      <c r="P39" s="80" t="s">
        <v>514</v>
      </c>
      <c r="Q39" s="90" t="s">
        <v>514</v>
      </c>
      <c r="R39" s="80" t="s">
        <v>514</v>
      </c>
    </row>
    <row r="40" spans="1:18" ht="15">
      <c r="A40" t="s">
        <v>240</v>
      </c>
      <c r="C40" t="s">
        <v>239</v>
      </c>
      <c r="D40" s="23" t="s">
        <v>39</v>
      </c>
      <c r="E40" s="90" t="s">
        <v>514</v>
      </c>
      <c r="F40" s="80">
        <v>0</v>
      </c>
      <c r="G40" s="90" t="s">
        <v>514</v>
      </c>
      <c r="H40" s="80" t="s">
        <v>514</v>
      </c>
      <c r="I40" s="89"/>
      <c r="J40" s="80" t="s">
        <v>514</v>
      </c>
      <c r="K40" s="90" t="s">
        <v>514</v>
      </c>
      <c r="L40" s="80" t="s">
        <v>514</v>
      </c>
      <c r="M40" s="90" t="s">
        <v>514</v>
      </c>
      <c r="N40" s="80" t="s">
        <v>514</v>
      </c>
      <c r="O40" s="90" t="s">
        <v>514</v>
      </c>
      <c r="P40" s="80">
        <v>0</v>
      </c>
      <c r="Q40" s="90" t="s">
        <v>514</v>
      </c>
      <c r="R40" s="80" t="s">
        <v>515</v>
      </c>
    </row>
    <row r="41" spans="1:18" ht="25.5">
      <c r="A41" t="s">
        <v>242</v>
      </c>
      <c r="C41" t="s">
        <v>241</v>
      </c>
      <c r="D41" s="15" t="s">
        <v>40</v>
      </c>
      <c r="E41" s="90" t="s">
        <v>514</v>
      </c>
      <c r="F41" s="80" t="s">
        <v>515</v>
      </c>
      <c r="G41" s="90" t="s">
        <v>514</v>
      </c>
      <c r="H41" s="80" t="s">
        <v>514</v>
      </c>
      <c r="I41" s="89"/>
      <c r="J41" s="80" t="s">
        <v>514</v>
      </c>
      <c r="K41" s="90" t="s">
        <v>514</v>
      </c>
      <c r="L41" s="80" t="s">
        <v>514</v>
      </c>
      <c r="M41" s="90" t="s">
        <v>514</v>
      </c>
      <c r="N41" s="80" t="s">
        <v>514</v>
      </c>
      <c r="O41" s="90" t="s">
        <v>514</v>
      </c>
      <c r="P41" s="80" t="s">
        <v>515</v>
      </c>
      <c r="Q41" s="90" t="s">
        <v>514</v>
      </c>
      <c r="R41" s="80" t="s">
        <v>514</v>
      </c>
    </row>
    <row r="42" spans="1:18" ht="15">
      <c r="A42" t="s">
        <v>244</v>
      </c>
      <c r="C42" t="s">
        <v>243</v>
      </c>
      <c r="D42" s="21" t="s">
        <v>41</v>
      </c>
      <c r="E42" s="90">
        <v>309431</v>
      </c>
      <c r="F42" s="80">
        <v>895520.1</v>
      </c>
      <c r="G42" s="90">
        <v>209099</v>
      </c>
      <c r="H42" s="80">
        <v>558188.8</v>
      </c>
      <c r="I42" s="99">
        <f t="shared" si="1"/>
        <v>100323</v>
      </c>
      <c r="J42" s="80">
        <v>336979.3</v>
      </c>
      <c r="K42" s="90">
        <v>91740</v>
      </c>
      <c r="L42" s="80">
        <v>310966.3</v>
      </c>
      <c r="M42" s="90">
        <v>8583</v>
      </c>
      <c r="N42" s="80">
        <v>26013</v>
      </c>
      <c r="O42" s="90">
        <v>9</v>
      </c>
      <c r="P42" s="80">
        <v>351.8</v>
      </c>
      <c r="Q42" s="90">
        <v>0.01</v>
      </c>
      <c r="R42" s="80">
        <v>0.1</v>
      </c>
    </row>
    <row r="43" spans="1:18" ht="25.5">
      <c r="A43" t="s">
        <v>246</v>
      </c>
      <c r="C43" t="s">
        <v>245</v>
      </c>
      <c r="D43" s="23" t="s">
        <v>42</v>
      </c>
      <c r="E43" s="90" t="s">
        <v>514</v>
      </c>
      <c r="F43" s="80" t="s">
        <v>514</v>
      </c>
      <c r="G43" s="90" t="s">
        <v>514</v>
      </c>
      <c r="H43" s="80" t="s">
        <v>514</v>
      </c>
      <c r="I43" s="89"/>
      <c r="J43" s="80" t="s">
        <v>514</v>
      </c>
      <c r="K43" s="90" t="s">
        <v>514</v>
      </c>
      <c r="L43" s="80" t="s">
        <v>514</v>
      </c>
      <c r="M43" s="90" t="s">
        <v>514</v>
      </c>
      <c r="N43" s="80" t="s">
        <v>514</v>
      </c>
      <c r="O43" s="90" t="s">
        <v>514</v>
      </c>
      <c r="P43" s="80" t="s">
        <v>514</v>
      </c>
      <c r="Q43" s="90" t="s">
        <v>514</v>
      </c>
      <c r="R43" s="80" t="s">
        <v>514</v>
      </c>
    </row>
    <row r="44" spans="1:18" ht="15">
      <c r="A44" t="s">
        <v>248</v>
      </c>
      <c r="C44" t="s">
        <v>247</v>
      </c>
      <c r="D44" s="23" t="s">
        <v>43</v>
      </c>
      <c r="E44" s="90" t="s">
        <v>514</v>
      </c>
      <c r="F44" s="80">
        <v>46</v>
      </c>
      <c r="G44" s="90" t="s">
        <v>514</v>
      </c>
      <c r="H44" s="80" t="s">
        <v>515</v>
      </c>
      <c r="I44" s="89"/>
      <c r="J44" s="80" t="s">
        <v>514</v>
      </c>
      <c r="K44" s="90" t="s">
        <v>514</v>
      </c>
      <c r="L44" s="80" t="s">
        <v>514</v>
      </c>
      <c r="M44" s="90" t="s">
        <v>514</v>
      </c>
      <c r="N44" s="80" t="s">
        <v>514</v>
      </c>
      <c r="O44" s="90" t="s">
        <v>514</v>
      </c>
      <c r="P44" s="80">
        <v>0</v>
      </c>
      <c r="Q44" s="90" t="s">
        <v>514</v>
      </c>
      <c r="R44" s="80" t="s">
        <v>514</v>
      </c>
    </row>
    <row r="45" spans="1:18" ht="15">
      <c r="A45" t="s">
        <v>250</v>
      </c>
      <c r="C45" t="s">
        <v>249</v>
      </c>
      <c r="D45" s="23" t="s">
        <v>44</v>
      </c>
      <c r="E45" s="90" t="s">
        <v>514</v>
      </c>
      <c r="F45" s="80" t="s">
        <v>514</v>
      </c>
      <c r="G45" s="90" t="s">
        <v>514</v>
      </c>
      <c r="H45" s="80" t="s">
        <v>514</v>
      </c>
      <c r="I45" s="89"/>
      <c r="J45" s="80" t="s">
        <v>514</v>
      </c>
      <c r="K45" s="90" t="s">
        <v>514</v>
      </c>
      <c r="L45" s="80" t="s">
        <v>514</v>
      </c>
      <c r="M45" s="90" t="s">
        <v>514</v>
      </c>
      <c r="N45" s="80" t="s">
        <v>514</v>
      </c>
      <c r="O45" s="90" t="s">
        <v>514</v>
      </c>
      <c r="P45" s="80" t="s">
        <v>514</v>
      </c>
      <c r="Q45" s="90" t="s">
        <v>514</v>
      </c>
      <c r="R45" s="80" t="s">
        <v>514</v>
      </c>
    </row>
    <row r="46" spans="1:18" ht="15">
      <c r="A46" t="s">
        <v>252</v>
      </c>
      <c r="C46" t="s">
        <v>251</v>
      </c>
      <c r="D46" s="23" t="s">
        <v>45</v>
      </c>
      <c r="E46" s="90">
        <v>309428</v>
      </c>
      <c r="F46" s="80">
        <v>895473.1</v>
      </c>
      <c r="G46" s="90">
        <v>209099</v>
      </c>
      <c r="H46" s="80">
        <v>558142.8</v>
      </c>
      <c r="I46" s="99">
        <f t="shared" si="1"/>
        <v>100323</v>
      </c>
      <c r="J46" s="80">
        <v>336979.3</v>
      </c>
      <c r="K46" s="90">
        <v>91740</v>
      </c>
      <c r="L46" s="80">
        <v>310966.3</v>
      </c>
      <c r="M46" s="90">
        <v>8583</v>
      </c>
      <c r="N46" s="80">
        <v>26013</v>
      </c>
      <c r="O46" s="90">
        <v>6</v>
      </c>
      <c r="P46" s="80">
        <v>350.9</v>
      </c>
      <c r="Q46" s="90" t="s">
        <v>514</v>
      </c>
      <c r="R46" s="80">
        <v>0.1</v>
      </c>
    </row>
    <row r="47" spans="1:18" ht="25.5">
      <c r="A47" t="s">
        <v>254</v>
      </c>
      <c r="C47" t="s">
        <v>253</v>
      </c>
      <c r="D47" s="24" t="s">
        <v>46</v>
      </c>
      <c r="E47" s="90" t="s">
        <v>514</v>
      </c>
      <c r="F47" s="80">
        <v>1.8</v>
      </c>
      <c r="G47" s="90" t="s">
        <v>514</v>
      </c>
      <c r="H47" s="80" t="s">
        <v>514</v>
      </c>
      <c r="I47" s="99"/>
      <c r="J47" s="80" t="s">
        <v>514</v>
      </c>
      <c r="K47" s="90" t="s">
        <v>514</v>
      </c>
      <c r="L47" s="80" t="s">
        <v>514</v>
      </c>
      <c r="M47" s="90" t="s">
        <v>514</v>
      </c>
      <c r="N47" s="80" t="s">
        <v>514</v>
      </c>
      <c r="O47" s="90" t="s">
        <v>514</v>
      </c>
      <c r="P47" s="80">
        <v>1.7</v>
      </c>
      <c r="Q47" s="90" t="s">
        <v>514</v>
      </c>
      <c r="R47" s="80">
        <v>0.1</v>
      </c>
    </row>
    <row r="48" spans="1:18" ht="15">
      <c r="A48" t="s">
        <v>256</v>
      </c>
      <c r="C48" t="s">
        <v>255</v>
      </c>
      <c r="D48" s="15" t="s">
        <v>47</v>
      </c>
      <c r="E48" s="90" t="s">
        <v>514</v>
      </c>
      <c r="F48" s="80" t="s">
        <v>514</v>
      </c>
      <c r="G48" s="90" t="s">
        <v>514</v>
      </c>
      <c r="H48" s="80" t="s">
        <v>514</v>
      </c>
      <c r="I48" s="99"/>
      <c r="J48" s="80" t="s">
        <v>514</v>
      </c>
      <c r="K48" s="90" t="s">
        <v>514</v>
      </c>
      <c r="L48" s="80" t="s">
        <v>514</v>
      </c>
      <c r="M48" s="90" t="s">
        <v>514</v>
      </c>
      <c r="N48" s="80" t="s">
        <v>514</v>
      </c>
      <c r="O48" s="90" t="s">
        <v>514</v>
      </c>
      <c r="P48" s="80" t="s">
        <v>514</v>
      </c>
      <c r="Q48" s="90" t="s">
        <v>514</v>
      </c>
      <c r="R48" s="80" t="s">
        <v>514</v>
      </c>
    </row>
    <row r="49" spans="1:18" ht="15">
      <c r="A49" t="s">
        <v>258</v>
      </c>
      <c r="C49" t="s">
        <v>257</v>
      </c>
      <c r="D49" s="15" t="s">
        <v>48</v>
      </c>
      <c r="E49" s="90">
        <v>309340</v>
      </c>
      <c r="F49" s="80">
        <v>894570.3</v>
      </c>
      <c r="G49" s="90">
        <v>209099</v>
      </c>
      <c r="H49" s="80">
        <v>557241.8</v>
      </c>
      <c r="I49" s="99">
        <f t="shared" si="1"/>
        <v>100323</v>
      </c>
      <c r="J49" s="80">
        <v>336979.3</v>
      </c>
      <c r="K49" s="90">
        <v>91740</v>
      </c>
      <c r="L49" s="80">
        <v>310966.3</v>
      </c>
      <c r="M49" s="90">
        <v>8583</v>
      </c>
      <c r="N49" s="80">
        <v>26013</v>
      </c>
      <c r="O49" s="90" t="s">
        <v>514</v>
      </c>
      <c r="P49" s="80">
        <v>349.2</v>
      </c>
      <c r="Q49" s="90" t="s">
        <v>514</v>
      </c>
      <c r="R49" s="80" t="s">
        <v>514</v>
      </c>
    </row>
    <row r="50" spans="1:18" ht="15">
      <c r="A50" t="s">
        <v>260</v>
      </c>
      <c r="C50" t="s">
        <v>259</v>
      </c>
      <c r="D50" s="15" t="s">
        <v>49</v>
      </c>
      <c r="E50" s="90" t="s">
        <v>514</v>
      </c>
      <c r="F50" s="80">
        <v>901</v>
      </c>
      <c r="G50" s="90" t="s">
        <v>514</v>
      </c>
      <c r="H50" s="80">
        <v>901</v>
      </c>
      <c r="I50" s="89"/>
      <c r="J50" s="80" t="s">
        <v>514</v>
      </c>
      <c r="K50" s="90" t="s">
        <v>514</v>
      </c>
      <c r="L50" s="80" t="s">
        <v>514</v>
      </c>
      <c r="M50" s="90" t="s">
        <v>514</v>
      </c>
      <c r="N50" s="80" t="s">
        <v>514</v>
      </c>
      <c r="O50" s="90" t="s">
        <v>514</v>
      </c>
      <c r="P50" s="80">
        <v>0</v>
      </c>
      <c r="Q50" s="90" t="s">
        <v>514</v>
      </c>
      <c r="R50" s="80" t="s">
        <v>514</v>
      </c>
    </row>
    <row r="51" spans="1:18" ht="15">
      <c r="A51" t="s">
        <v>262</v>
      </c>
      <c r="C51" t="s">
        <v>261</v>
      </c>
      <c r="D51" s="15" t="s">
        <v>50</v>
      </c>
      <c r="E51" s="90" t="s">
        <v>514</v>
      </c>
      <c r="F51" s="80">
        <v>0</v>
      </c>
      <c r="G51" s="90" t="s">
        <v>514</v>
      </c>
      <c r="H51" s="80" t="s">
        <v>514</v>
      </c>
      <c r="I51" s="89"/>
      <c r="J51" s="80" t="s">
        <v>514</v>
      </c>
      <c r="K51" s="90" t="s">
        <v>514</v>
      </c>
      <c r="L51" s="80" t="s">
        <v>514</v>
      </c>
      <c r="M51" s="90" t="s">
        <v>514</v>
      </c>
      <c r="N51" s="80" t="s">
        <v>514</v>
      </c>
      <c r="O51" s="90" t="s">
        <v>514</v>
      </c>
      <c r="P51" s="80">
        <v>0</v>
      </c>
      <c r="Q51" s="90" t="s">
        <v>514</v>
      </c>
      <c r="R51" s="80" t="s">
        <v>514</v>
      </c>
    </row>
    <row r="52" spans="1:18" ht="15">
      <c r="A52" t="s">
        <v>264</v>
      </c>
      <c r="C52" t="s">
        <v>263</v>
      </c>
      <c r="D52" s="15" t="s">
        <v>51</v>
      </c>
      <c r="E52" s="90" t="s">
        <v>514</v>
      </c>
      <c r="F52" s="80" t="s">
        <v>514</v>
      </c>
      <c r="G52" s="90" t="s">
        <v>514</v>
      </c>
      <c r="H52" s="80" t="s">
        <v>514</v>
      </c>
      <c r="I52" s="99"/>
      <c r="J52" s="80" t="s">
        <v>514</v>
      </c>
      <c r="K52" s="90" t="s">
        <v>514</v>
      </c>
      <c r="L52" s="80" t="s">
        <v>514</v>
      </c>
      <c r="M52" s="90" t="s">
        <v>514</v>
      </c>
      <c r="N52" s="80" t="s">
        <v>514</v>
      </c>
      <c r="O52" s="90" t="s">
        <v>514</v>
      </c>
      <c r="P52" s="80" t="s">
        <v>514</v>
      </c>
      <c r="Q52" s="90" t="s">
        <v>514</v>
      </c>
      <c r="R52" s="80" t="s">
        <v>514</v>
      </c>
    </row>
    <row r="53" spans="1:18" ht="25.5">
      <c r="A53" t="s">
        <v>266</v>
      </c>
      <c r="C53" t="s">
        <v>265</v>
      </c>
      <c r="D53" s="23" t="s">
        <v>52</v>
      </c>
      <c r="E53" s="90" t="s">
        <v>514</v>
      </c>
      <c r="F53" s="80">
        <v>0</v>
      </c>
      <c r="G53" s="90" t="s">
        <v>514</v>
      </c>
      <c r="H53" s="80" t="s">
        <v>514</v>
      </c>
      <c r="I53" s="99"/>
      <c r="J53" s="80" t="s">
        <v>514</v>
      </c>
      <c r="K53" s="90" t="s">
        <v>514</v>
      </c>
      <c r="L53" s="80" t="s">
        <v>514</v>
      </c>
      <c r="M53" s="90" t="s">
        <v>514</v>
      </c>
      <c r="N53" s="80" t="s">
        <v>514</v>
      </c>
      <c r="O53" s="90" t="s">
        <v>514</v>
      </c>
      <c r="P53" s="80">
        <v>0</v>
      </c>
      <c r="Q53" s="90" t="s">
        <v>514</v>
      </c>
      <c r="R53" s="80" t="s">
        <v>515</v>
      </c>
    </row>
    <row r="54" spans="1:18" ht="15">
      <c r="A54" t="s">
        <v>268</v>
      </c>
      <c r="C54" t="s">
        <v>267</v>
      </c>
      <c r="D54" s="23" t="s">
        <v>53</v>
      </c>
      <c r="E54" s="90" t="s">
        <v>514</v>
      </c>
      <c r="F54" s="80">
        <v>0</v>
      </c>
      <c r="G54" s="90" t="s">
        <v>514</v>
      </c>
      <c r="H54" s="80" t="s">
        <v>514</v>
      </c>
      <c r="I54" s="99"/>
      <c r="J54" s="80" t="s">
        <v>514</v>
      </c>
      <c r="K54" s="90" t="s">
        <v>514</v>
      </c>
      <c r="L54" s="80" t="s">
        <v>514</v>
      </c>
      <c r="M54" s="90" t="s">
        <v>514</v>
      </c>
      <c r="N54" s="80" t="s">
        <v>514</v>
      </c>
      <c r="O54" s="90" t="s">
        <v>514</v>
      </c>
      <c r="P54" s="80">
        <v>0</v>
      </c>
      <c r="Q54" s="90" t="s">
        <v>514</v>
      </c>
      <c r="R54" s="80" t="s">
        <v>514</v>
      </c>
    </row>
    <row r="55" spans="1:18" ht="15">
      <c r="A55" t="s">
        <v>270</v>
      </c>
      <c r="C55" t="s">
        <v>269</v>
      </c>
      <c r="D55" s="21" t="s">
        <v>54</v>
      </c>
      <c r="E55" s="90">
        <v>19965</v>
      </c>
      <c r="F55" s="80">
        <v>14941.3</v>
      </c>
      <c r="G55" s="90">
        <v>661</v>
      </c>
      <c r="H55" s="80">
        <v>596</v>
      </c>
      <c r="I55" s="99">
        <f t="shared" si="1"/>
        <v>1750</v>
      </c>
      <c r="J55" s="80">
        <v>2641.6</v>
      </c>
      <c r="K55" s="90">
        <v>1421</v>
      </c>
      <c r="L55" s="80">
        <v>2364.1</v>
      </c>
      <c r="M55" s="90">
        <v>329</v>
      </c>
      <c r="N55" s="80">
        <v>277.5</v>
      </c>
      <c r="O55" s="90">
        <v>15323</v>
      </c>
      <c r="P55" s="80">
        <v>10348.6</v>
      </c>
      <c r="Q55" s="90">
        <v>2231</v>
      </c>
      <c r="R55" s="80">
        <v>1355.2</v>
      </c>
    </row>
    <row r="56" spans="1:18" ht="15">
      <c r="A56" t="s">
        <v>272</v>
      </c>
      <c r="C56" t="s">
        <v>271</v>
      </c>
      <c r="D56" s="25" t="s">
        <v>55</v>
      </c>
      <c r="E56" s="90">
        <v>4785</v>
      </c>
      <c r="F56" s="80">
        <v>3199</v>
      </c>
      <c r="G56" s="90">
        <v>405</v>
      </c>
      <c r="H56" s="80">
        <v>150.7</v>
      </c>
      <c r="I56" s="99">
        <f t="shared" si="1"/>
        <v>968</v>
      </c>
      <c r="J56" s="80">
        <v>662.1</v>
      </c>
      <c r="K56" s="90">
        <v>898</v>
      </c>
      <c r="L56" s="80">
        <v>478.3</v>
      </c>
      <c r="M56" s="90">
        <v>70</v>
      </c>
      <c r="N56" s="80">
        <v>183.8</v>
      </c>
      <c r="O56" s="90">
        <v>2924</v>
      </c>
      <c r="P56" s="80">
        <v>2111.9</v>
      </c>
      <c r="Q56" s="90">
        <v>490</v>
      </c>
      <c r="R56" s="80">
        <v>274.3</v>
      </c>
    </row>
    <row r="57" spans="1:18" ht="27" customHeight="1">
      <c r="A57" t="s">
        <v>274</v>
      </c>
      <c r="C57" t="s">
        <v>273</v>
      </c>
      <c r="D57" s="26" t="s">
        <v>56</v>
      </c>
      <c r="E57" s="90">
        <v>4542</v>
      </c>
      <c r="F57" s="80">
        <v>2968.1</v>
      </c>
      <c r="G57" s="90">
        <v>391</v>
      </c>
      <c r="H57" s="80">
        <v>150.4</v>
      </c>
      <c r="I57" s="99">
        <f t="shared" si="1"/>
        <v>882</v>
      </c>
      <c r="J57" s="80">
        <v>587.7</v>
      </c>
      <c r="K57" s="90">
        <v>832</v>
      </c>
      <c r="L57" s="80">
        <v>424.5</v>
      </c>
      <c r="M57" s="90">
        <v>50</v>
      </c>
      <c r="N57" s="80">
        <v>163.2</v>
      </c>
      <c r="O57" s="90">
        <v>2795</v>
      </c>
      <c r="P57" s="80">
        <v>1970.4</v>
      </c>
      <c r="Q57" s="90">
        <v>475</v>
      </c>
      <c r="R57" s="80">
        <v>259.7</v>
      </c>
    </row>
    <row r="58" spans="1:18" ht="27" customHeight="1">
      <c r="A58" t="s">
        <v>276</v>
      </c>
      <c r="C58" t="s">
        <v>275</v>
      </c>
      <c r="D58" s="15" t="s">
        <v>57</v>
      </c>
      <c r="E58" s="90" t="s">
        <v>516</v>
      </c>
      <c r="F58" s="80">
        <v>515.2</v>
      </c>
      <c r="G58" s="90">
        <v>225</v>
      </c>
      <c r="H58" s="80">
        <v>55.8</v>
      </c>
      <c r="I58" s="99">
        <f t="shared" si="1"/>
        <v>387</v>
      </c>
      <c r="J58" s="80">
        <v>162.2</v>
      </c>
      <c r="K58" s="90">
        <v>360</v>
      </c>
      <c r="L58" s="80">
        <v>123.9</v>
      </c>
      <c r="M58" s="90">
        <v>27</v>
      </c>
      <c r="N58" s="80">
        <v>38.3</v>
      </c>
      <c r="O58" s="90">
        <v>557</v>
      </c>
      <c r="P58" s="80">
        <v>262</v>
      </c>
      <c r="Q58" s="90">
        <v>77</v>
      </c>
      <c r="R58" s="80">
        <v>35.2</v>
      </c>
    </row>
    <row r="59" spans="1:18" ht="13.5" customHeight="1">
      <c r="A59" t="s">
        <v>278</v>
      </c>
      <c r="C59" t="s">
        <v>277</v>
      </c>
      <c r="D59" s="15" t="s">
        <v>58</v>
      </c>
      <c r="E59" s="92" t="s">
        <v>517</v>
      </c>
      <c r="F59" s="80">
        <v>27.9</v>
      </c>
      <c r="G59" s="93" t="s">
        <v>517</v>
      </c>
      <c r="H59" s="80" t="s">
        <v>514</v>
      </c>
      <c r="I59" s="93" t="s">
        <v>517</v>
      </c>
      <c r="J59" s="80" t="s">
        <v>515</v>
      </c>
      <c r="K59" s="93" t="s">
        <v>517</v>
      </c>
      <c r="L59" s="80" t="s">
        <v>515</v>
      </c>
      <c r="M59" s="93" t="s">
        <v>517</v>
      </c>
      <c r="N59" s="80" t="s">
        <v>514</v>
      </c>
      <c r="O59" s="93" t="s">
        <v>517</v>
      </c>
      <c r="P59" s="80">
        <v>21.5</v>
      </c>
      <c r="Q59" s="93" t="s">
        <v>517</v>
      </c>
      <c r="R59" s="80">
        <v>5.3</v>
      </c>
    </row>
    <row r="60" spans="1:18" ht="15">
      <c r="A60" t="s">
        <v>280</v>
      </c>
      <c r="C60" t="s">
        <v>279</v>
      </c>
      <c r="D60" s="15" t="s">
        <v>59</v>
      </c>
      <c r="E60" s="90">
        <v>413</v>
      </c>
      <c r="F60" s="80">
        <v>234.8</v>
      </c>
      <c r="G60" s="90">
        <v>20</v>
      </c>
      <c r="H60" s="80">
        <v>5.4</v>
      </c>
      <c r="I60" s="99">
        <f t="shared" si="1"/>
        <v>44</v>
      </c>
      <c r="J60" s="80">
        <v>26.2</v>
      </c>
      <c r="K60" s="90">
        <v>43</v>
      </c>
      <c r="L60" s="80">
        <v>17.5</v>
      </c>
      <c r="M60" s="90">
        <v>1</v>
      </c>
      <c r="N60" s="80">
        <v>8.7</v>
      </c>
      <c r="O60" s="90">
        <v>296</v>
      </c>
      <c r="P60" s="80">
        <v>181.8</v>
      </c>
      <c r="Q60" s="90">
        <v>52</v>
      </c>
      <c r="R60" s="80">
        <v>21.4</v>
      </c>
    </row>
    <row r="61" spans="1:18" ht="15">
      <c r="A61" t="s">
        <v>282</v>
      </c>
      <c r="C61" t="s">
        <v>281</v>
      </c>
      <c r="D61" s="15" t="s">
        <v>60</v>
      </c>
      <c r="E61" s="90">
        <v>770</v>
      </c>
      <c r="F61" s="80">
        <v>440.9</v>
      </c>
      <c r="G61" s="90">
        <v>19.2</v>
      </c>
      <c r="H61" s="80">
        <v>6</v>
      </c>
      <c r="I61" s="99">
        <f t="shared" si="1"/>
        <v>39</v>
      </c>
      <c r="J61" s="80">
        <v>17</v>
      </c>
      <c r="K61" s="90">
        <v>37</v>
      </c>
      <c r="L61" s="80">
        <v>10.7</v>
      </c>
      <c r="M61" s="90">
        <v>2</v>
      </c>
      <c r="N61" s="80">
        <v>6.3</v>
      </c>
      <c r="O61" s="90">
        <v>592</v>
      </c>
      <c r="P61" s="80">
        <v>354.7</v>
      </c>
      <c r="Q61" s="90">
        <v>121</v>
      </c>
      <c r="R61" s="80">
        <v>63.2</v>
      </c>
    </row>
    <row r="62" spans="1:18" ht="15">
      <c r="A62" t="s">
        <v>284</v>
      </c>
      <c r="C62" t="s">
        <v>283</v>
      </c>
      <c r="D62" s="15" t="s">
        <v>61</v>
      </c>
      <c r="E62" s="90">
        <v>354</v>
      </c>
      <c r="F62" s="80">
        <v>222.3</v>
      </c>
      <c r="G62" s="90">
        <v>33</v>
      </c>
      <c r="H62" s="80">
        <v>29.8</v>
      </c>
      <c r="I62" s="99">
        <f t="shared" si="1"/>
        <v>167</v>
      </c>
      <c r="J62" s="80">
        <v>85.3</v>
      </c>
      <c r="K62" s="90">
        <v>160</v>
      </c>
      <c r="L62" s="80">
        <v>71.7</v>
      </c>
      <c r="M62" s="90">
        <v>7</v>
      </c>
      <c r="N62" s="80">
        <v>13.7</v>
      </c>
      <c r="O62" s="90">
        <v>131</v>
      </c>
      <c r="P62" s="80">
        <v>96.6</v>
      </c>
      <c r="Q62" s="90">
        <v>23</v>
      </c>
      <c r="R62" s="80">
        <v>10.5</v>
      </c>
    </row>
    <row r="63" spans="1:18" ht="15">
      <c r="A63" t="s">
        <v>286</v>
      </c>
      <c r="C63" t="s">
        <v>285</v>
      </c>
      <c r="D63" s="15" t="s">
        <v>62</v>
      </c>
      <c r="E63" s="90">
        <v>440</v>
      </c>
      <c r="F63" s="80">
        <v>334.9</v>
      </c>
      <c r="G63" s="90">
        <v>57</v>
      </c>
      <c r="H63" s="80">
        <v>41.9</v>
      </c>
      <c r="I63" s="99">
        <f t="shared" si="1"/>
        <v>181</v>
      </c>
      <c r="J63" s="80">
        <v>157.5</v>
      </c>
      <c r="K63" s="90">
        <v>168</v>
      </c>
      <c r="L63" s="80">
        <v>89.2</v>
      </c>
      <c r="M63" s="90">
        <v>13</v>
      </c>
      <c r="N63" s="80">
        <v>68.3</v>
      </c>
      <c r="O63" s="90">
        <v>169</v>
      </c>
      <c r="P63" s="80">
        <v>121.3</v>
      </c>
      <c r="Q63" s="90">
        <v>34</v>
      </c>
      <c r="R63" s="80">
        <v>14.2</v>
      </c>
    </row>
    <row r="64" spans="1:18" ht="15">
      <c r="A64" t="s">
        <v>288</v>
      </c>
      <c r="C64" t="s">
        <v>287</v>
      </c>
      <c r="D64" s="27" t="s">
        <v>63</v>
      </c>
      <c r="E64" s="90">
        <v>135</v>
      </c>
      <c r="F64" s="80">
        <v>101.2</v>
      </c>
      <c r="G64" s="90" t="s">
        <v>514</v>
      </c>
      <c r="H64" s="80" t="s">
        <v>515</v>
      </c>
      <c r="I64" s="99"/>
      <c r="J64" s="80">
        <v>13.5</v>
      </c>
      <c r="K64" s="90" t="s">
        <v>514</v>
      </c>
      <c r="L64" s="80">
        <v>8.5</v>
      </c>
      <c r="M64" s="90" t="s">
        <v>514</v>
      </c>
      <c r="N64" s="80" t="s">
        <v>515</v>
      </c>
      <c r="O64" s="90">
        <v>111</v>
      </c>
      <c r="P64" s="80">
        <v>77.9</v>
      </c>
      <c r="Q64" s="90">
        <v>24</v>
      </c>
      <c r="R64" s="80">
        <v>9.6</v>
      </c>
    </row>
    <row r="65" spans="1:18" ht="15">
      <c r="A65" t="s">
        <v>290</v>
      </c>
      <c r="C65" t="s">
        <v>289</v>
      </c>
      <c r="D65" s="15" t="s">
        <v>64</v>
      </c>
      <c r="E65" s="90">
        <v>102</v>
      </c>
      <c r="F65" s="80">
        <v>63.5</v>
      </c>
      <c r="G65" s="90" t="s">
        <v>514</v>
      </c>
      <c r="H65" s="80">
        <v>0.4</v>
      </c>
      <c r="I65" s="99"/>
      <c r="J65" s="80" t="s">
        <v>515</v>
      </c>
      <c r="K65" s="90" t="s">
        <v>514</v>
      </c>
      <c r="L65" s="80" t="s">
        <v>514</v>
      </c>
      <c r="M65" s="90" t="s">
        <v>514</v>
      </c>
      <c r="N65" s="80" t="s">
        <v>515</v>
      </c>
      <c r="O65" s="90">
        <v>87</v>
      </c>
      <c r="P65" s="80">
        <v>56.6</v>
      </c>
      <c r="Q65" s="90">
        <v>15</v>
      </c>
      <c r="R65" s="80">
        <v>6.5</v>
      </c>
    </row>
    <row r="66" spans="1:18" ht="15">
      <c r="A66" t="s">
        <v>292</v>
      </c>
      <c r="C66" t="s">
        <v>291</v>
      </c>
      <c r="D66" s="27" t="s">
        <v>65</v>
      </c>
      <c r="E66" s="90">
        <v>144</v>
      </c>
      <c r="F66" s="80">
        <v>185.6</v>
      </c>
      <c r="G66" s="90">
        <v>8</v>
      </c>
      <c r="H66" s="80" t="s">
        <v>515</v>
      </c>
      <c r="I66" s="99"/>
      <c r="J66" s="80">
        <v>55.1</v>
      </c>
      <c r="K66" s="90">
        <v>3</v>
      </c>
      <c r="L66" s="80">
        <v>54.7</v>
      </c>
      <c r="M66" s="90" t="s">
        <v>514</v>
      </c>
      <c r="N66" s="80" t="s">
        <v>515</v>
      </c>
      <c r="O66" s="90"/>
      <c r="P66" s="80">
        <v>106.7</v>
      </c>
      <c r="Q66" s="90"/>
      <c r="R66" s="80">
        <v>13</v>
      </c>
    </row>
    <row r="67" spans="1:18" ht="15" customHeight="1">
      <c r="A67" t="s">
        <v>294</v>
      </c>
      <c r="C67" t="s">
        <v>293</v>
      </c>
      <c r="D67" s="23" t="s">
        <v>66</v>
      </c>
      <c r="E67" s="90">
        <v>184</v>
      </c>
      <c r="F67" s="80">
        <v>176.6</v>
      </c>
      <c r="G67" s="90">
        <v>14</v>
      </c>
      <c r="H67" s="80" t="s">
        <v>514</v>
      </c>
      <c r="I67" s="99">
        <f t="shared" si="1"/>
        <v>86</v>
      </c>
      <c r="J67" s="80">
        <v>74.4</v>
      </c>
      <c r="K67" s="90">
        <v>66</v>
      </c>
      <c r="L67" s="80">
        <v>53.8</v>
      </c>
      <c r="M67" s="90">
        <v>20</v>
      </c>
      <c r="N67" s="80">
        <v>20.5</v>
      </c>
      <c r="O67" s="90">
        <v>82</v>
      </c>
      <c r="P67" s="80">
        <v>93.6</v>
      </c>
      <c r="Q67" s="90">
        <v>2</v>
      </c>
      <c r="R67" s="80">
        <v>8.7</v>
      </c>
    </row>
    <row r="68" spans="1:18" ht="15">
      <c r="A68" t="s">
        <v>296</v>
      </c>
      <c r="C68" t="s">
        <v>295</v>
      </c>
      <c r="D68" s="28" t="s">
        <v>67</v>
      </c>
      <c r="E68" s="90">
        <v>84621</v>
      </c>
      <c r="F68" s="80">
        <v>62778.2</v>
      </c>
      <c r="G68" s="90">
        <v>75802</v>
      </c>
      <c r="H68" s="80">
        <v>44082</v>
      </c>
      <c r="I68" s="99">
        <f t="shared" si="1"/>
        <v>7479</v>
      </c>
      <c r="J68" s="80">
        <v>18223.8</v>
      </c>
      <c r="K68" s="90">
        <v>6753</v>
      </c>
      <c r="L68" s="80">
        <v>17440.2</v>
      </c>
      <c r="M68" s="90">
        <v>726</v>
      </c>
      <c r="N68" s="80">
        <v>783.6</v>
      </c>
      <c r="O68" s="90">
        <v>1045</v>
      </c>
      <c r="P68" s="80">
        <v>472.4</v>
      </c>
      <c r="Q68" s="90">
        <v>2</v>
      </c>
      <c r="R68" s="80" t="s">
        <v>515</v>
      </c>
    </row>
    <row r="69" spans="1:18" ht="25.5">
      <c r="A69" t="s">
        <v>298</v>
      </c>
      <c r="C69" t="s">
        <v>297</v>
      </c>
      <c r="D69" s="23" t="s">
        <v>68</v>
      </c>
      <c r="E69" s="90">
        <v>8116</v>
      </c>
      <c r="F69" s="80">
        <v>19584.8</v>
      </c>
      <c r="G69" s="90">
        <v>7496</v>
      </c>
      <c r="H69" s="80">
        <v>15310</v>
      </c>
      <c r="I69" s="99">
        <f t="shared" si="1"/>
        <v>548</v>
      </c>
      <c r="J69" s="80">
        <v>4271</v>
      </c>
      <c r="K69" s="90">
        <v>346</v>
      </c>
      <c r="L69" s="80">
        <v>4081</v>
      </c>
      <c r="M69" s="90">
        <v>202</v>
      </c>
      <c r="N69" s="80" t="s">
        <v>515</v>
      </c>
      <c r="O69" s="90">
        <v>70</v>
      </c>
      <c r="P69" s="80">
        <v>3.8</v>
      </c>
      <c r="Q69" s="90">
        <v>2</v>
      </c>
      <c r="R69" s="80" t="s">
        <v>514</v>
      </c>
    </row>
    <row r="70" spans="1:18" ht="15">
      <c r="A70" t="s">
        <v>300</v>
      </c>
      <c r="C70" t="s">
        <v>299</v>
      </c>
      <c r="D70" s="23" t="s">
        <v>69</v>
      </c>
      <c r="E70" s="90">
        <v>70740</v>
      </c>
      <c r="F70" s="80">
        <v>33088.7</v>
      </c>
      <c r="G70" s="90">
        <v>64456</v>
      </c>
      <c r="H70" s="80">
        <v>19945</v>
      </c>
      <c r="I70" s="99">
        <f t="shared" si="1"/>
        <v>6282</v>
      </c>
      <c r="J70" s="80">
        <v>13143.1</v>
      </c>
      <c r="K70" s="90">
        <v>6061</v>
      </c>
      <c r="L70" s="80">
        <v>12556.1</v>
      </c>
      <c r="M70" s="90">
        <v>221</v>
      </c>
      <c r="N70" s="80">
        <v>587</v>
      </c>
      <c r="O70" s="90">
        <v>2</v>
      </c>
      <c r="P70" s="80">
        <v>0.6</v>
      </c>
      <c r="Q70" s="90"/>
      <c r="R70" s="80" t="s">
        <v>514</v>
      </c>
    </row>
    <row r="71" spans="1:18" ht="15">
      <c r="A71" t="s">
        <v>302</v>
      </c>
      <c r="C71" t="s">
        <v>301</v>
      </c>
      <c r="D71" s="23" t="s">
        <v>70</v>
      </c>
      <c r="E71" s="93" t="s">
        <v>517</v>
      </c>
      <c r="F71" s="80">
        <v>1640.7</v>
      </c>
      <c r="G71" s="93" t="s">
        <v>517</v>
      </c>
      <c r="H71" s="80">
        <v>1580</v>
      </c>
      <c r="I71" s="93" t="s">
        <v>517</v>
      </c>
      <c r="J71" s="80" t="s">
        <v>515</v>
      </c>
      <c r="K71" s="93" t="s">
        <v>517</v>
      </c>
      <c r="L71" s="80" t="s">
        <v>515</v>
      </c>
      <c r="M71" s="93" t="s">
        <v>517</v>
      </c>
      <c r="N71" s="80" t="s">
        <v>514</v>
      </c>
      <c r="O71" s="93" t="s">
        <v>517</v>
      </c>
      <c r="P71" s="80">
        <v>0.7</v>
      </c>
      <c r="Q71" s="93" t="s">
        <v>517</v>
      </c>
      <c r="R71" s="80" t="s">
        <v>514</v>
      </c>
    </row>
    <row r="72" spans="1:18" ht="15">
      <c r="A72" t="s">
        <v>304</v>
      </c>
      <c r="C72" t="s">
        <v>303</v>
      </c>
      <c r="D72" s="23" t="s">
        <v>71</v>
      </c>
      <c r="E72" s="90">
        <v>4315</v>
      </c>
      <c r="F72" s="80">
        <v>7511.1</v>
      </c>
      <c r="G72" s="90">
        <v>4015</v>
      </c>
      <c r="H72" s="80">
        <v>7247</v>
      </c>
      <c r="I72" s="89"/>
      <c r="J72" s="80">
        <v>261</v>
      </c>
      <c r="K72" s="90" t="s">
        <v>514</v>
      </c>
      <c r="L72" s="80">
        <v>261</v>
      </c>
      <c r="M72" s="90">
        <v>300</v>
      </c>
      <c r="N72" s="80" t="s">
        <v>514</v>
      </c>
      <c r="O72" s="90" t="s">
        <v>514</v>
      </c>
      <c r="P72" s="80">
        <v>3.1</v>
      </c>
      <c r="Q72" s="90"/>
      <c r="R72" s="80" t="s">
        <v>514</v>
      </c>
    </row>
    <row r="73" spans="1:18" ht="25.5">
      <c r="A73" t="s">
        <v>306</v>
      </c>
      <c r="C73" t="s">
        <v>305</v>
      </c>
      <c r="D73" s="23" t="s">
        <v>72</v>
      </c>
      <c r="E73" s="94">
        <v>25.42</v>
      </c>
      <c r="F73" s="80">
        <v>306.7</v>
      </c>
      <c r="G73" s="98" t="s">
        <v>514</v>
      </c>
      <c r="H73" s="80" t="s">
        <v>514</v>
      </c>
      <c r="I73" s="98" t="s">
        <v>514</v>
      </c>
      <c r="J73" s="80">
        <v>302.2</v>
      </c>
      <c r="K73" s="98" t="s">
        <v>514</v>
      </c>
      <c r="L73" s="80">
        <v>302.2</v>
      </c>
      <c r="M73" s="94">
        <v>5.1</v>
      </c>
      <c r="N73" s="80" t="s">
        <v>514</v>
      </c>
      <c r="O73" s="94">
        <v>20.32</v>
      </c>
      <c r="P73" s="80">
        <v>4.5</v>
      </c>
      <c r="Q73" s="80" t="s">
        <v>514</v>
      </c>
      <c r="R73" s="80" t="s">
        <v>514</v>
      </c>
    </row>
    <row r="74" spans="3:18" ht="51">
      <c r="C74" t="s">
        <v>204</v>
      </c>
      <c r="D74" s="29" t="s">
        <v>73</v>
      </c>
      <c r="E74" s="95" t="s">
        <v>513</v>
      </c>
      <c r="F74" s="78" t="s">
        <v>513</v>
      </c>
      <c r="G74" s="95" t="s">
        <v>513</v>
      </c>
      <c r="H74" s="78" t="s">
        <v>513</v>
      </c>
      <c r="I74" s="99"/>
      <c r="J74" s="78" t="s">
        <v>513</v>
      </c>
      <c r="K74" s="95" t="s">
        <v>513</v>
      </c>
      <c r="L74" s="78" t="s">
        <v>513</v>
      </c>
      <c r="M74" s="95" t="s">
        <v>513</v>
      </c>
      <c r="N74" s="78" t="s">
        <v>513</v>
      </c>
      <c r="O74" s="95" t="s">
        <v>513</v>
      </c>
      <c r="P74" s="78" t="s">
        <v>513</v>
      </c>
      <c r="Q74" s="95" t="s">
        <v>513</v>
      </c>
      <c r="R74" s="78" t="s">
        <v>513</v>
      </c>
    </row>
    <row r="75" spans="1:18" s="107" customFormat="1" ht="15" customHeight="1">
      <c r="A75" s="107" t="s">
        <v>308</v>
      </c>
      <c r="C75" s="107" t="s">
        <v>307</v>
      </c>
      <c r="D75" s="115" t="s">
        <v>74</v>
      </c>
      <c r="E75" s="90">
        <v>33.1</v>
      </c>
      <c r="F75" s="90">
        <v>18.3</v>
      </c>
      <c r="G75" s="90">
        <v>34.7</v>
      </c>
      <c r="H75" s="90">
        <v>21.3</v>
      </c>
      <c r="I75" s="99">
        <v>33.4</v>
      </c>
      <c r="J75" s="90">
        <v>13.4</v>
      </c>
      <c r="K75" s="90">
        <v>34.1</v>
      </c>
      <c r="L75" s="90">
        <v>13.6</v>
      </c>
      <c r="M75" s="90">
        <v>24.8</v>
      </c>
      <c r="N75" s="90">
        <v>10.6</v>
      </c>
      <c r="O75" s="90">
        <v>0.1</v>
      </c>
      <c r="P75" s="90">
        <v>0.6</v>
      </c>
      <c r="Q75" s="90" t="s">
        <v>514</v>
      </c>
      <c r="R75" s="90">
        <v>0.1</v>
      </c>
    </row>
    <row r="76" spans="1:18" s="107" customFormat="1" ht="15">
      <c r="A76" s="107" t="s">
        <v>310</v>
      </c>
      <c r="C76" s="107" t="s">
        <v>309</v>
      </c>
      <c r="D76" s="113" t="s">
        <v>41</v>
      </c>
      <c r="E76" s="90">
        <v>49.4</v>
      </c>
      <c r="F76" s="90">
        <v>74.9</v>
      </c>
      <c r="G76" s="90">
        <v>47.7</v>
      </c>
      <c r="H76" s="90">
        <v>72.9</v>
      </c>
      <c r="I76" s="99">
        <v>60.4</v>
      </c>
      <c r="J76" s="90">
        <v>81.4</v>
      </c>
      <c r="K76" s="90">
        <v>60</v>
      </c>
      <c r="L76" s="90">
        <v>81.1</v>
      </c>
      <c r="M76" s="90">
        <v>66.5</v>
      </c>
      <c r="N76" s="90">
        <v>85.4</v>
      </c>
      <c r="O76" s="90" t="s">
        <v>514</v>
      </c>
      <c r="P76" s="90">
        <v>2.6</v>
      </c>
      <c r="Q76" s="90" t="s">
        <v>514</v>
      </c>
      <c r="R76" s="90">
        <v>0</v>
      </c>
    </row>
    <row r="77" spans="1:18" s="107" customFormat="1" ht="15">
      <c r="A77" s="107" t="s">
        <v>312</v>
      </c>
      <c r="C77" s="107" t="s">
        <v>311</v>
      </c>
      <c r="D77" s="113" t="s">
        <v>54</v>
      </c>
      <c r="E77" s="90">
        <v>3.2</v>
      </c>
      <c r="F77" s="90">
        <v>1.3</v>
      </c>
      <c r="G77" s="90">
        <v>0.15</v>
      </c>
      <c r="H77" s="90">
        <v>0.1</v>
      </c>
      <c r="I77" s="99">
        <v>1.05</v>
      </c>
      <c r="J77" s="90">
        <v>0.6</v>
      </c>
      <c r="K77" s="90">
        <v>0.9</v>
      </c>
      <c r="L77" s="90">
        <v>0.6</v>
      </c>
      <c r="M77" s="90">
        <v>2.5</v>
      </c>
      <c r="N77" s="90">
        <v>0.9</v>
      </c>
      <c r="O77" s="90">
        <v>79.3</v>
      </c>
      <c r="P77" s="90">
        <v>77.4</v>
      </c>
      <c r="Q77" s="90">
        <v>81.9</v>
      </c>
      <c r="R77" s="90">
        <v>83.1</v>
      </c>
    </row>
    <row r="78" spans="1:18" s="107" customFormat="1" ht="15">
      <c r="A78" s="107" t="s">
        <v>314</v>
      </c>
      <c r="C78" s="107" t="s">
        <v>313</v>
      </c>
      <c r="D78" s="114" t="s">
        <v>55</v>
      </c>
      <c r="E78" s="90">
        <v>0.8</v>
      </c>
      <c r="F78" s="90">
        <v>0.3</v>
      </c>
      <c r="G78" s="90">
        <v>0.1</v>
      </c>
      <c r="H78" s="90">
        <v>0</v>
      </c>
      <c r="I78" s="99">
        <v>0.5</v>
      </c>
      <c r="J78" s="90">
        <v>0.2</v>
      </c>
      <c r="K78" s="90">
        <v>0.6</v>
      </c>
      <c r="L78" s="90">
        <v>0.1</v>
      </c>
      <c r="M78" s="90">
        <v>0.5</v>
      </c>
      <c r="N78" s="90">
        <v>0.6</v>
      </c>
      <c r="O78" s="90">
        <v>15.1</v>
      </c>
      <c r="P78" s="90">
        <v>15.8</v>
      </c>
      <c r="Q78" s="90">
        <v>18</v>
      </c>
      <c r="R78" s="90">
        <v>16.8</v>
      </c>
    </row>
    <row r="79" spans="1:18" s="107" customFormat="1" ht="15">
      <c r="A79" s="107" t="s">
        <v>316</v>
      </c>
      <c r="C79" s="107" t="s">
        <v>315</v>
      </c>
      <c r="D79" s="112" t="s">
        <v>67</v>
      </c>
      <c r="E79" s="90">
        <v>13.5</v>
      </c>
      <c r="F79" s="90">
        <v>5.3</v>
      </c>
      <c r="G79" s="90">
        <v>17.2</v>
      </c>
      <c r="H79" s="90">
        <v>5.8</v>
      </c>
      <c r="I79" s="99">
        <v>4.5</v>
      </c>
      <c r="J79" s="90">
        <v>4.4</v>
      </c>
      <c r="K79" s="90">
        <v>4.4</v>
      </c>
      <c r="L79" s="90">
        <v>4.5</v>
      </c>
      <c r="M79" s="90">
        <v>5.6</v>
      </c>
      <c r="N79" s="90">
        <v>2.6</v>
      </c>
      <c r="O79" s="90">
        <v>5.4</v>
      </c>
      <c r="P79" s="90">
        <v>3.5</v>
      </c>
      <c r="Q79" s="90">
        <v>0.1</v>
      </c>
      <c r="R79" s="90" t="s">
        <v>515</v>
      </c>
    </row>
    <row r="80" spans="1:18" ht="38.25">
      <c r="A80" t="s">
        <v>318</v>
      </c>
      <c r="C80" t="s">
        <v>317</v>
      </c>
      <c r="D80" s="30" t="s">
        <v>75</v>
      </c>
      <c r="E80" s="89">
        <v>1450</v>
      </c>
      <c r="F80" s="79">
        <v>1053.8</v>
      </c>
      <c r="G80" s="89">
        <v>178</v>
      </c>
      <c r="H80" s="79">
        <v>146</v>
      </c>
      <c r="I80" s="89">
        <v>7</v>
      </c>
      <c r="J80" s="79">
        <v>5.8</v>
      </c>
      <c r="K80" s="89">
        <v>7</v>
      </c>
      <c r="L80" s="79">
        <v>5.7</v>
      </c>
      <c r="M80" s="89" t="s">
        <v>514</v>
      </c>
      <c r="N80" s="79" t="s">
        <v>515</v>
      </c>
      <c r="O80" s="89">
        <v>960</v>
      </c>
      <c r="P80" s="79">
        <v>691.2</v>
      </c>
      <c r="Q80" s="89">
        <v>305</v>
      </c>
      <c r="R80" s="79">
        <v>210.8</v>
      </c>
    </row>
    <row r="81" spans="1:18" ht="25.5">
      <c r="A81" t="s">
        <v>320</v>
      </c>
      <c r="C81" t="s">
        <v>319</v>
      </c>
      <c r="D81" s="28" t="s">
        <v>76</v>
      </c>
      <c r="E81" s="90">
        <v>382</v>
      </c>
      <c r="F81" s="80">
        <v>265.2</v>
      </c>
      <c r="G81" s="90">
        <v>96</v>
      </c>
      <c r="H81" s="80" t="s">
        <v>515</v>
      </c>
      <c r="I81" s="99">
        <v>4</v>
      </c>
      <c r="J81" s="80" t="s">
        <v>514</v>
      </c>
      <c r="K81" s="90">
        <v>4</v>
      </c>
      <c r="L81" s="80" t="s">
        <v>514</v>
      </c>
      <c r="M81" s="90" t="s">
        <v>514</v>
      </c>
      <c r="N81" s="80" t="s">
        <v>514</v>
      </c>
      <c r="O81" s="90">
        <v>195</v>
      </c>
      <c r="P81" s="80">
        <v>122.9</v>
      </c>
      <c r="Q81" s="90">
        <v>88</v>
      </c>
      <c r="R81" s="80">
        <v>48.2</v>
      </c>
    </row>
    <row r="82" spans="1:18" ht="25.5">
      <c r="A82" t="s">
        <v>322</v>
      </c>
      <c r="C82" t="s">
        <v>321</v>
      </c>
      <c r="D82" s="15" t="s">
        <v>77</v>
      </c>
      <c r="E82" s="90">
        <v>95</v>
      </c>
      <c r="F82" s="80">
        <v>33.1</v>
      </c>
      <c r="G82" s="90">
        <v>17.3</v>
      </c>
      <c r="H82" s="80" t="s">
        <v>515</v>
      </c>
      <c r="I82" s="99">
        <v>1</v>
      </c>
      <c r="J82" s="80" t="s">
        <v>514</v>
      </c>
      <c r="K82" s="90">
        <v>1</v>
      </c>
      <c r="L82" s="80" t="s">
        <v>514</v>
      </c>
      <c r="M82" s="90" t="s">
        <v>514</v>
      </c>
      <c r="N82" s="80" t="s">
        <v>514</v>
      </c>
      <c r="O82" s="90">
        <v>57</v>
      </c>
      <c r="P82" s="80">
        <v>21.2</v>
      </c>
      <c r="Q82" s="90">
        <v>19</v>
      </c>
      <c r="R82" s="80">
        <v>6.9</v>
      </c>
    </row>
    <row r="83" spans="1:18" ht="15">
      <c r="A83" t="s">
        <v>324</v>
      </c>
      <c r="C83" t="s">
        <v>323</v>
      </c>
      <c r="D83" s="15" t="s">
        <v>78</v>
      </c>
      <c r="E83" s="90">
        <v>265</v>
      </c>
      <c r="F83" s="80">
        <v>150.1</v>
      </c>
      <c r="G83" s="90">
        <v>65.3</v>
      </c>
      <c r="H83" s="80" t="s">
        <v>515</v>
      </c>
      <c r="I83" s="99">
        <v>2</v>
      </c>
      <c r="J83" s="80" t="s">
        <v>514</v>
      </c>
      <c r="K83" s="90">
        <v>2</v>
      </c>
      <c r="L83" s="80" t="s">
        <v>514</v>
      </c>
      <c r="M83" s="90" t="s">
        <v>514</v>
      </c>
      <c r="N83" s="80" t="s">
        <v>514</v>
      </c>
      <c r="O83" s="90">
        <v>130</v>
      </c>
      <c r="P83" s="80">
        <v>85.4</v>
      </c>
      <c r="Q83" s="90">
        <v>67</v>
      </c>
      <c r="R83" s="80">
        <v>37.6</v>
      </c>
    </row>
    <row r="84" spans="1:18" ht="15">
      <c r="A84" t="s">
        <v>326</v>
      </c>
      <c r="C84" t="s">
        <v>325</v>
      </c>
      <c r="D84" s="28" t="s">
        <v>79</v>
      </c>
      <c r="E84" s="90">
        <v>497</v>
      </c>
      <c r="F84" s="80">
        <v>378.7</v>
      </c>
      <c r="G84" s="90">
        <v>9.3</v>
      </c>
      <c r="H84" s="80" t="s">
        <v>515</v>
      </c>
      <c r="I84" s="99">
        <v>1</v>
      </c>
      <c r="J84" s="80" t="s">
        <v>515</v>
      </c>
      <c r="K84" s="90">
        <v>1</v>
      </c>
      <c r="L84" s="80" t="s">
        <v>515</v>
      </c>
      <c r="M84" s="90" t="s">
        <v>514</v>
      </c>
      <c r="N84" s="80" t="s">
        <v>514</v>
      </c>
      <c r="O84" s="90">
        <v>391</v>
      </c>
      <c r="P84" s="80">
        <v>303.5</v>
      </c>
      <c r="Q84" s="90">
        <v>97</v>
      </c>
      <c r="R84" s="80">
        <v>73.3</v>
      </c>
    </row>
    <row r="85" spans="1:18" ht="25.5">
      <c r="A85" t="s">
        <v>328</v>
      </c>
      <c r="C85" t="s">
        <v>327</v>
      </c>
      <c r="D85" s="15" t="s">
        <v>80</v>
      </c>
      <c r="E85" s="90">
        <v>307</v>
      </c>
      <c r="F85" s="80">
        <v>185.7</v>
      </c>
      <c r="G85" s="90">
        <v>5.3</v>
      </c>
      <c r="H85" s="80" t="s">
        <v>514</v>
      </c>
      <c r="I85" s="99">
        <v>1</v>
      </c>
      <c r="J85" s="80" t="s">
        <v>515</v>
      </c>
      <c r="K85" s="90">
        <v>1</v>
      </c>
      <c r="L85" s="80" t="s">
        <v>515</v>
      </c>
      <c r="M85" s="90" t="s">
        <v>514</v>
      </c>
      <c r="N85" s="80" t="s">
        <v>514</v>
      </c>
      <c r="O85" s="90">
        <v>265</v>
      </c>
      <c r="P85" s="80">
        <v>159.4</v>
      </c>
      <c r="Q85" s="90">
        <v>38</v>
      </c>
      <c r="R85" s="80">
        <v>26.2</v>
      </c>
    </row>
    <row r="86" spans="1:18" ht="15">
      <c r="A86" t="s">
        <v>330</v>
      </c>
      <c r="C86" t="s">
        <v>329</v>
      </c>
      <c r="D86" s="15" t="s">
        <v>81</v>
      </c>
      <c r="E86" s="90">
        <v>175</v>
      </c>
      <c r="F86" s="80">
        <v>160.1</v>
      </c>
      <c r="G86" s="90">
        <v>0.2</v>
      </c>
      <c r="H86" s="80" t="s">
        <v>515</v>
      </c>
      <c r="I86" s="99">
        <v>0.2</v>
      </c>
      <c r="J86" s="80" t="s">
        <v>514</v>
      </c>
      <c r="K86" s="90">
        <v>0.2</v>
      </c>
      <c r="L86" s="80" t="s">
        <v>514</v>
      </c>
      <c r="M86" s="90" t="s">
        <v>514</v>
      </c>
      <c r="N86" s="80" t="s">
        <v>514</v>
      </c>
      <c r="O86" s="90">
        <v>121</v>
      </c>
      <c r="P86" s="80">
        <v>122.2</v>
      </c>
      <c r="Q86" s="90">
        <v>54</v>
      </c>
      <c r="R86" s="80">
        <v>36.6</v>
      </c>
    </row>
    <row r="87" spans="1:18" ht="15">
      <c r="A87" t="s">
        <v>332</v>
      </c>
      <c r="C87" t="s">
        <v>331</v>
      </c>
      <c r="D87" s="15" t="s">
        <v>82</v>
      </c>
      <c r="E87" s="92" t="s">
        <v>517</v>
      </c>
      <c r="F87" s="80">
        <v>0.8</v>
      </c>
      <c r="G87" s="93" t="s">
        <v>517</v>
      </c>
      <c r="H87" s="80" t="s">
        <v>514</v>
      </c>
      <c r="I87" s="93" t="s">
        <v>517</v>
      </c>
      <c r="J87" s="80" t="s">
        <v>514</v>
      </c>
      <c r="K87" s="93" t="s">
        <v>517</v>
      </c>
      <c r="L87" s="80" t="s">
        <v>514</v>
      </c>
      <c r="M87" s="93" t="s">
        <v>517</v>
      </c>
      <c r="N87" s="80" t="s">
        <v>514</v>
      </c>
      <c r="O87" s="93" t="s">
        <v>517</v>
      </c>
      <c r="P87" s="80">
        <v>0.5</v>
      </c>
      <c r="Q87" s="93" t="s">
        <v>517</v>
      </c>
      <c r="R87" s="80">
        <v>0.2</v>
      </c>
    </row>
    <row r="88" spans="1:18" ht="15">
      <c r="A88" t="s">
        <v>334</v>
      </c>
      <c r="C88" t="s">
        <v>333</v>
      </c>
      <c r="D88" s="15" t="s">
        <v>83</v>
      </c>
      <c r="E88" s="90">
        <v>9.7</v>
      </c>
      <c r="F88" s="80">
        <v>9.2</v>
      </c>
      <c r="G88" s="90">
        <v>2</v>
      </c>
      <c r="H88" s="80" t="s">
        <v>515</v>
      </c>
      <c r="I88" s="89"/>
      <c r="J88" s="80" t="s">
        <v>514</v>
      </c>
      <c r="K88" s="90" t="s">
        <v>514</v>
      </c>
      <c r="L88" s="80" t="s">
        <v>514</v>
      </c>
      <c r="M88" s="90" t="s">
        <v>514</v>
      </c>
      <c r="N88" s="80" t="s">
        <v>514</v>
      </c>
      <c r="O88" s="90">
        <v>2.58</v>
      </c>
      <c r="P88" s="80">
        <v>4.8</v>
      </c>
      <c r="Q88" s="90">
        <v>5.12</v>
      </c>
      <c r="R88" s="80">
        <v>3.8</v>
      </c>
    </row>
    <row r="89" spans="1:18" ht="15">
      <c r="A89" t="s">
        <v>336</v>
      </c>
      <c r="C89" t="s">
        <v>335</v>
      </c>
      <c r="D89" s="15" t="s">
        <v>84</v>
      </c>
      <c r="E89" s="92" t="s">
        <v>517</v>
      </c>
      <c r="F89" s="80">
        <v>0.2</v>
      </c>
      <c r="G89" s="93" t="s">
        <v>517</v>
      </c>
      <c r="H89" s="80" t="s">
        <v>514</v>
      </c>
      <c r="I89" s="93" t="s">
        <v>517</v>
      </c>
      <c r="J89" s="80" t="s">
        <v>514</v>
      </c>
      <c r="K89" s="93" t="s">
        <v>517</v>
      </c>
      <c r="L89" s="80" t="s">
        <v>514</v>
      </c>
      <c r="M89" s="93" t="s">
        <v>517</v>
      </c>
      <c r="N89" s="80" t="s">
        <v>514</v>
      </c>
      <c r="O89" s="93" t="s">
        <v>517</v>
      </c>
      <c r="P89" s="80">
        <v>0.1</v>
      </c>
      <c r="Q89" s="93" t="s">
        <v>517</v>
      </c>
      <c r="R89" s="80">
        <v>0</v>
      </c>
    </row>
    <row r="90" spans="1:18" ht="15">
      <c r="A90" t="s">
        <v>338</v>
      </c>
      <c r="C90" t="s">
        <v>337</v>
      </c>
      <c r="D90" s="15" t="s">
        <v>85</v>
      </c>
      <c r="E90" s="92" t="s">
        <v>517</v>
      </c>
      <c r="F90" s="80">
        <v>0.2</v>
      </c>
      <c r="G90" s="93" t="s">
        <v>517</v>
      </c>
      <c r="H90" s="80" t="s">
        <v>514</v>
      </c>
      <c r="I90" s="93" t="s">
        <v>517</v>
      </c>
      <c r="J90" s="80" t="s">
        <v>514</v>
      </c>
      <c r="K90" s="93" t="s">
        <v>517</v>
      </c>
      <c r="L90" s="80" t="s">
        <v>514</v>
      </c>
      <c r="M90" s="93" t="s">
        <v>517</v>
      </c>
      <c r="N90" s="80" t="s">
        <v>514</v>
      </c>
      <c r="O90" s="93" t="s">
        <v>517</v>
      </c>
      <c r="P90" s="80">
        <v>0.2</v>
      </c>
      <c r="Q90" s="93" t="s">
        <v>517</v>
      </c>
      <c r="R90" s="80" t="s">
        <v>514</v>
      </c>
    </row>
    <row r="91" spans="1:18" ht="15">
      <c r="A91" t="s">
        <v>340</v>
      </c>
      <c r="C91" t="s">
        <v>339</v>
      </c>
      <c r="D91" s="28" t="s">
        <v>86</v>
      </c>
      <c r="E91" s="88">
        <v>0.09</v>
      </c>
      <c r="F91" s="80">
        <v>0.9</v>
      </c>
      <c r="G91" s="80" t="s">
        <v>514</v>
      </c>
      <c r="H91" s="80" t="s">
        <v>514</v>
      </c>
      <c r="I91" s="80" t="s">
        <v>514</v>
      </c>
      <c r="J91" s="80" t="s">
        <v>514</v>
      </c>
      <c r="K91" s="80" t="s">
        <v>514</v>
      </c>
      <c r="L91" s="80" t="s">
        <v>514</v>
      </c>
      <c r="M91" s="80" t="s">
        <v>514</v>
      </c>
      <c r="N91" s="80" t="s">
        <v>514</v>
      </c>
      <c r="O91" s="88">
        <v>0.07</v>
      </c>
      <c r="P91" s="80">
        <v>0.9</v>
      </c>
      <c r="Q91" s="88">
        <v>0.02</v>
      </c>
      <c r="R91" s="80">
        <v>0.1</v>
      </c>
    </row>
    <row r="92" spans="1:18" ht="15">
      <c r="A92" t="s">
        <v>342</v>
      </c>
      <c r="C92" t="s">
        <v>341</v>
      </c>
      <c r="D92" s="28" t="s">
        <v>87</v>
      </c>
      <c r="E92" s="92" t="s">
        <v>517</v>
      </c>
      <c r="F92" s="80">
        <v>0.1</v>
      </c>
      <c r="G92" s="93" t="s">
        <v>517</v>
      </c>
      <c r="H92" s="80" t="s">
        <v>514</v>
      </c>
      <c r="I92" s="93" t="s">
        <v>517</v>
      </c>
      <c r="J92" s="80" t="s">
        <v>514</v>
      </c>
      <c r="K92" s="93" t="s">
        <v>517</v>
      </c>
      <c r="L92" s="80" t="s">
        <v>514</v>
      </c>
      <c r="M92" s="93" t="s">
        <v>517</v>
      </c>
      <c r="N92" s="80" t="s">
        <v>514</v>
      </c>
      <c r="O92" s="93" t="s">
        <v>517</v>
      </c>
      <c r="P92" s="80">
        <v>0</v>
      </c>
      <c r="Q92" s="93" t="s">
        <v>517</v>
      </c>
      <c r="R92" s="80">
        <v>0</v>
      </c>
    </row>
    <row r="93" spans="1:18" ht="15">
      <c r="A93" t="s">
        <v>344</v>
      </c>
      <c r="C93" t="s">
        <v>343</v>
      </c>
      <c r="D93" s="28" t="s">
        <v>88</v>
      </c>
      <c r="E93" s="92" t="s">
        <v>517</v>
      </c>
      <c r="F93" s="80">
        <v>0</v>
      </c>
      <c r="G93" s="93" t="s">
        <v>517</v>
      </c>
      <c r="H93" s="80" t="s">
        <v>514</v>
      </c>
      <c r="I93" s="93" t="s">
        <v>517</v>
      </c>
      <c r="J93" s="80" t="s">
        <v>514</v>
      </c>
      <c r="K93" s="93" t="s">
        <v>517</v>
      </c>
      <c r="L93" s="80" t="s">
        <v>514</v>
      </c>
      <c r="M93" s="93" t="s">
        <v>517</v>
      </c>
      <c r="N93" s="80" t="s">
        <v>514</v>
      </c>
      <c r="O93" s="93" t="s">
        <v>517</v>
      </c>
      <c r="P93" s="80">
        <v>0</v>
      </c>
      <c r="Q93" s="93" t="s">
        <v>517</v>
      </c>
      <c r="R93" s="80" t="s">
        <v>515</v>
      </c>
    </row>
    <row r="94" spans="1:18" ht="15">
      <c r="A94" t="s">
        <v>346</v>
      </c>
      <c r="C94" t="s">
        <v>345</v>
      </c>
      <c r="D94" s="28" t="s">
        <v>89</v>
      </c>
      <c r="E94" s="90">
        <v>571</v>
      </c>
      <c r="F94" s="80">
        <v>408.9</v>
      </c>
      <c r="G94" s="90">
        <v>73</v>
      </c>
      <c r="H94" s="80">
        <v>50</v>
      </c>
      <c r="I94" s="99">
        <v>2</v>
      </c>
      <c r="J94" s="80">
        <v>5.7</v>
      </c>
      <c r="K94" s="90">
        <v>2</v>
      </c>
      <c r="L94" s="80">
        <v>5.6</v>
      </c>
      <c r="M94" s="90" t="s">
        <v>514</v>
      </c>
      <c r="N94" s="80" t="s">
        <v>515</v>
      </c>
      <c r="O94" s="90">
        <v>375</v>
      </c>
      <c r="P94" s="80">
        <v>263.9</v>
      </c>
      <c r="Q94" s="90">
        <v>120</v>
      </c>
      <c r="R94" s="80">
        <v>89.2</v>
      </c>
    </row>
    <row r="95" spans="1:18" ht="25.5">
      <c r="A95" t="s">
        <v>348</v>
      </c>
      <c r="C95" t="s">
        <v>347</v>
      </c>
      <c r="D95" s="15" t="s">
        <v>90</v>
      </c>
      <c r="E95" s="90">
        <v>44</v>
      </c>
      <c r="F95" s="80">
        <v>74.8</v>
      </c>
      <c r="G95" s="90">
        <v>2.1</v>
      </c>
      <c r="H95" s="80" t="s">
        <v>514</v>
      </c>
      <c r="I95" s="99"/>
      <c r="J95" s="80">
        <v>0.6</v>
      </c>
      <c r="K95" s="90" t="s">
        <v>514</v>
      </c>
      <c r="L95" s="80" t="s">
        <v>515</v>
      </c>
      <c r="M95" s="90" t="s">
        <v>514</v>
      </c>
      <c r="N95" s="80" t="s">
        <v>515</v>
      </c>
      <c r="O95" s="90">
        <v>24</v>
      </c>
      <c r="P95" s="80">
        <v>55.7</v>
      </c>
      <c r="Q95" s="90">
        <v>18</v>
      </c>
      <c r="R95" s="80">
        <v>18.5</v>
      </c>
    </row>
    <row r="96" spans="1:18" ht="15">
      <c r="A96" t="s">
        <v>350</v>
      </c>
      <c r="C96" t="s">
        <v>349</v>
      </c>
      <c r="D96" s="15" t="s">
        <v>91</v>
      </c>
      <c r="E96" s="90">
        <v>162</v>
      </c>
      <c r="F96" s="80">
        <v>86.2</v>
      </c>
      <c r="G96" s="90">
        <v>6</v>
      </c>
      <c r="H96" s="80" t="s">
        <v>515</v>
      </c>
      <c r="I96" s="99">
        <v>1</v>
      </c>
      <c r="J96" s="80" t="s">
        <v>515</v>
      </c>
      <c r="K96" s="90">
        <v>1</v>
      </c>
      <c r="L96" s="80" t="s">
        <v>515</v>
      </c>
      <c r="M96" s="90" t="s">
        <v>514</v>
      </c>
      <c r="N96" s="80" t="s">
        <v>515</v>
      </c>
      <c r="O96" s="90">
        <v>92</v>
      </c>
      <c r="P96" s="80">
        <v>58.7</v>
      </c>
      <c r="Q96" s="90">
        <v>64</v>
      </c>
      <c r="R96" s="80">
        <v>19.4</v>
      </c>
    </row>
    <row r="97" spans="1:18" ht="15">
      <c r="A97" t="s">
        <v>352</v>
      </c>
      <c r="C97" t="s">
        <v>351</v>
      </c>
      <c r="D97" s="15" t="s">
        <v>92</v>
      </c>
      <c r="E97" s="90">
        <v>268</v>
      </c>
      <c r="F97" s="80">
        <v>124.3</v>
      </c>
      <c r="G97" s="90">
        <v>62.3</v>
      </c>
      <c r="H97" s="80" t="s">
        <v>515</v>
      </c>
      <c r="I97" s="99">
        <v>1</v>
      </c>
      <c r="J97" s="80" t="s">
        <v>515</v>
      </c>
      <c r="K97" s="90">
        <v>1</v>
      </c>
      <c r="L97" s="80" t="s">
        <v>515</v>
      </c>
      <c r="M97" s="90" t="s">
        <v>514</v>
      </c>
      <c r="N97" s="80" t="s">
        <v>515</v>
      </c>
      <c r="O97" s="90">
        <v>187</v>
      </c>
      <c r="P97" s="80">
        <v>77.5</v>
      </c>
      <c r="Q97" s="90">
        <v>18</v>
      </c>
      <c r="R97" s="80">
        <v>12.7</v>
      </c>
    </row>
    <row r="98" spans="1:18" ht="15">
      <c r="A98" t="s">
        <v>354</v>
      </c>
      <c r="C98" t="s">
        <v>353</v>
      </c>
      <c r="D98" s="15" t="s">
        <v>93</v>
      </c>
      <c r="E98" s="92" t="s">
        <v>517</v>
      </c>
      <c r="F98" s="80">
        <v>7.1</v>
      </c>
      <c r="G98" s="92" t="s">
        <v>517</v>
      </c>
      <c r="H98" s="80" t="s">
        <v>514</v>
      </c>
      <c r="I98" s="92" t="s">
        <v>517</v>
      </c>
      <c r="J98" s="80" t="s">
        <v>514</v>
      </c>
      <c r="K98" s="92" t="s">
        <v>517</v>
      </c>
      <c r="L98" s="80" t="s">
        <v>514</v>
      </c>
      <c r="M98" s="92" t="s">
        <v>517</v>
      </c>
      <c r="N98" s="80" t="s">
        <v>514</v>
      </c>
      <c r="O98" s="92" t="s">
        <v>517</v>
      </c>
      <c r="P98" s="80">
        <v>5.1</v>
      </c>
      <c r="Q98" s="92" t="s">
        <v>517</v>
      </c>
      <c r="R98" s="80">
        <v>2</v>
      </c>
    </row>
    <row r="99" spans="1:18" ht="15">
      <c r="A99" t="s">
        <v>356</v>
      </c>
      <c r="C99" t="s">
        <v>355</v>
      </c>
      <c r="D99" s="15" t="s">
        <v>94</v>
      </c>
      <c r="E99" s="90" t="s">
        <v>514</v>
      </c>
      <c r="F99" s="80">
        <v>3.4</v>
      </c>
      <c r="G99" s="90" t="s">
        <v>514</v>
      </c>
      <c r="H99" s="80" t="s">
        <v>514</v>
      </c>
      <c r="I99" s="89"/>
      <c r="J99" s="80" t="s">
        <v>514</v>
      </c>
      <c r="K99" s="90" t="s">
        <v>514</v>
      </c>
      <c r="L99" s="80" t="s">
        <v>514</v>
      </c>
      <c r="M99" s="90" t="s">
        <v>514</v>
      </c>
      <c r="N99" s="80" t="s">
        <v>514</v>
      </c>
      <c r="O99" s="90" t="s">
        <v>514</v>
      </c>
      <c r="P99" s="80">
        <v>1.8</v>
      </c>
      <c r="Q99" s="90" t="s">
        <v>514</v>
      </c>
      <c r="R99" s="80">
        <v>1.5</v>
      </c>
    </row>
    <row r="100" spans="1:18" ht="15">
      <c r="A100" t="s">
        <v>358</v>
      </c>
      <c r="C100" t="s">
        <v>357</v>
      </c>
      <c r="D100" s="15" t="s">
        <v>95</v>
      </c>
      <c r="E100" s="90">
        <v>33</v>
      </c>
      <c r="F100" s="80">
        <v>14.6</v>
      </c>
      <c r="G100" s="90">
        <v>1.2</v>
      </c>
      <c r="H100" s="80" t="s">
        <v>514</v>
      </c>
      <c r="I100" s="89"/>
      <c r="J100" s="80" t="s">
        <v>514</v>
      </c>
      <c r="K100" s="90" t="s">
        <v>514</v>
      </c>
      <c r="L100" s="80" t="s">
        <v>514</v>
      </c>
      <c r="M100" s="90" t="s">
        <v>514</v>
      </c>
      <c r="N100" s="80" t="s">
        <v>514</v>
      </c>
      <c r="O100" s="90">
        <v>27</v>
      </c>
      <c r="P100" s="80">
        <v>8.7</v>
      </c>
      <c r="Q100" s="90">
        <v>5</v>
      </c>
      <c r="R100" s="80">
        <v>5.9</v>
      </c>
    </row>
    <row r="101" spans="3:18" ht="66.75" customHeight="1">
      <c r="C101" t="s">
        <v>204</v>
      </c>
      <c r="D101" s="31" t="s">
        <v>96</v>
      </c>
      <c r="E101" s="95" t="s">
        <v>513</v>
      </c>
      <c r="F101" s="78"/>
      <c r="G101" s="95"/>
      <c r="H101" s="78" t="s">
        <v>513</v>
      </c>
      <c r="I101" s="89"/>
      <c r="J101" s="78" t="s">
        <v>513</v>
      </c>
      <c r="K101" s="95"/>
      <c r="L101" s="78"/>
      <c r="M101" s="95"/>
      <c r="N101" s="78"/>
      <c r="O101" s="95"/>
      <c r="P101" s="78" t="s">
        <v>513</v>
      </c>
      <c r="Q101" s="95"/>
      <c r="R101" s="78" t="s">
        <v>513</v>
      </c>
    </row>
    <row r="102" spans="1:18" ht="15">
      <c r="A102" t="s">
        <v>360</v>
      </c>
      <c r="C102" t="s">
        <v>359</v>
      </c>
      <c r="D102" s="32" t="s">
        <v>97</v>
      </c>
      <c r="E102" s="90">
        <v>26.4</v>
      </c>
      <c r="F102" s="80">
        <v>25.2</v>
      </c>
      <c r="G102" s="90">
        <v>53.9</v>
      </c>
      <c r="H102" s="80" t="s">
        <v>515</v>
      </c>
      <c r="I102" s="99">
        <v>57.1</v>
      </c>
      <c r="J102" s="80" t="s">
        <v>514</v>
      </c>
      <c r="K102" s="90">
        <v>54.5</v>
      </c>
      <c r="L102" s="80" t="s">
        <v>514</v>
      </c>
      <c r="M102" s="90" t="s">
        <v>514</v>
      </c>
      <c r="N102" s="80" t="s">
        <v>514</v>
      </c>
      <c r="O102" s="90">
        <v>20.3</v>
      </c>
      <c r="P102" s="80">
        <v>17.8</v>
      </c>
      <c r="Q102" s="90">
        <v>28.9</v>
      </c>
      <c r="R102" s="80">
        <v>22.8</v>
      </c>
    </row>
    <row r="103" spans="1:18" ht="15">
      <c r="A103" t="s">
        <v>362</v>
      </c>
      <c r="C103" t="s">
        <v>361</v>
      </c>
      <c r="D103" s="28" t="s">
        <v>98</v>
      </c>
      <c r="E103" s="90">
        <v>34.3</v>
      </c>
      <c r="F103" s="80">
        <v>35.9</v>
      </c>
      <c r="G103" s="90">
        <v>5.2</v>
      </c>
      <c r="H103" s="80" t="s">
        <v>515</v>
      </c>
      <c r="I103" s="99">
        <v>14.2</v>
      </c>
      <c r="J103" s="80" t="s">
        <v>515</v>
      </c>
      <c r="K103" s="90">
        <v>12.1</v>
      </c>
      <c r="L103" s="80" t="s">
        <v>515</v>
      </c>
      <c r="M103" s="90" t="s">
        <v>514</v>
      </c>
      <c r="N103" s="80" t="s">
        <v>514</v>
      </c>
      <c r="O103" s="90">
        <v>40.7</v>
      </c>
      <c r="P103" s="80">
        <v>43.9</v>
      </c>
      <c r="Q103" s="90">
        <v>31.9</v>
      </c>
      <c r="R103" s="80">
        <v>34.8</v>
      </c>
    </row>
    <row r="104" spans="1:18" ht="15">
      <c r="A104" t="s">
        <v>364</v>
      </c>
      <c r="C104" t="s">
        <v>363</v>
      </c>
      <c r="D104" s="28" t="s">
        <v>99</v>
      </c>
      <c r="E104" s="88">
        <v>0.01</v>
      </c>
      <c r="F104" s="80">
        <v>0.1</v>
      </c>
      <c r="G104" s="80" t="s">
        <v>514</v>
      </c>
      <c r="H104" s="80" t="s">
        <v>514</v>
      </c>
      <c r="I104" s="80" t="s">
        <v>514</v>
      </c>
      <c r="J104" s="80" t="s">
        <v>514</v>
      </c>
      <c r="K104" s="80" t="s">
        <v>514</v>
      </c>
      <c r="L104" s="80" t="s">
        <v>514</v>
      </c>
      <c r="M104" s="80" t="s">
        <v>514</v>
      </c>
      <c r="N104" s="80" t="s">
        <v>514</v>
      </c>
      <c r="O104" s="80" t="s">
        <v>514</v>
      </c>
      <c r="P104" s="80">
        <v>0.1</v>
      </c>
      <c r="Q104" s="80" t="s">
        <v>514</v>
      </c>
      <c r="R104" s="80">
        <v>0</v>
      </c>
    </row>
    <row r="105" spans="1:18" ht="15">
      <c r="A105" t="s">
        <v>366</v>
      </c>
      <c r="C105" t="s">
        <v>365</v>
      </c>
      <c r="D105" s="28" t="s">
        <v>100</v>
      </c>
      <c r="E105" s="92" t="s">
        <v>517</v>
      </c>
      <c r="F105" s="80">
        <v>0</v>
      </c>
      <c r="G105" s="93" t="s">
        <v>517</v>
      </c>
      <c r="H105" s="80" t="s">
        <v>514</v>
      </c>
      <c r="I105" s="93" t="s">
        <v>517</v>
      </c>
      <c r="J105" s="80" t="s">
        <v>514</v>
      </c>
      <c r="K105" s="93" t="s">
        <v>517</v>
      </c>
      <c r="L105" s="80" t="s">
        <v>514</v>
      </c>
      <c r="M105" s="93" t="s">
        <v>517</v>
      </c>
      <c r="N105" s="80" t="s">
        <v>514</v>
      </c>
      <c r="O105" s="93" t="s">
        <v>517</v>
      </c>
      <c r="P105" s="80">
        <v>0</v>
      </c>
      <c r="Q105" s="93" t="s">
        <v>517</v>
      </c>
      <c r="R105" s="80">
        <v>0</v>
      </c>
    </row>
    <row r="106" spans="1:18" ht="15">
      <c r="A106" t="s">
        <v>368</v>
      </c>
      <c r="C106" t="s">
        <v>367</v>
      </c>
      <c r="D106" s="28" t="s">
        <v>101</v>
      </c>
      <c r="E106" s="92" t="s">
        <v>517</v>
      </c>
      <c r="F106" s="80">
        <v>0</v>
      </c>
      <c r="G106" s="93" t="s">
        <v>517</v>
      </c>
      <c r="H106" s="80" t="s">
        <v>514</v>
      </c>
      <c r="I106" s="93" t="s">
        <v>517</v>
      </c>
      <c r="J106" s="80" t="s">
        <v>514</v>
      </c>
      <c r="K106" s="93" t="s">
        <v>517</v>
      </c>
      <c r="L106" s="80" t="s">
        <v>514</v>
      </c>
      <c r="M106" s="93" t="s">
        <v>517</v>
      </c>
      <c r="N106" s="80" t="s">
        <v>514</v>
      </c>
      <c r="O106" s="93" t="s">
        <v>517</v>
      </c>
      <c r="P106" s="80">
        <v>0</v>
      </c>
      <c r="Q106" s="93" t="s">
        <v>517</v>
      </c>
      <c r="R106" s="80" t="s">
        <v>515</v>
      </c>
    </row>
    <row r="107" spans="1:18" ht="15">
      <c r="A107" t="s">
        <v>370</v>
      </c>
      <c r="C107" t="s">
        <v>369</v>
      </c>
      <c r="D107" s="28" t="s">
        <v>102</v>
      </c>
      <c r="E107" s="90">
        <v>39.4</v>
      </c>
      <c r="F107" s="80">
        <v>38.8</v>
      </c>
      <c r="G107" s="90">
        <v>41</v>
      </c>
      <c r="H107" s="80">
        <v>34.2</v>
      </c>
      <c r="I107" s="99">
        <v>28.5</v>
      </c>
      <c r="J107" s="80">
        <v>98.3</v>
      </c>
      <c r="K107" s="90">
        <v>33.3</v>
      </c>
      <c r="L107" s="80">
        <v>98.2</v>
      </c>
      <c r="M107" s="90" t="s">
        <v>514</v>
      </c>
      <c r="N107" s="80" t="s">
        <v>515</v>
      </c>
      <c r="O107" s="90">
        <v>39</v>
      </c>
      <c r="P107" s="80">
        <v>38.2</v>
      </c>
      <c r="Q107" s="90">
        <v>39.5</v>
      </c>
      <c r="R107" s="80">
        <v>42.3</v>
      </c>
    </row>
    <row r="108" spans="1:18" ht="15">
      <c r="A108" t="s">
        <v>372</v>
      </c>
      <c r="C108" t="s">
        <v>371</v>
      </c>
      <c r="D108" s="33" t="s">
        <v>103</v>
      </c>
      <c r="E108" s="89" t="s">
        <v>514</v>
      </c>
      <c r="F108" s="79">
        <v>2.5</v>
      </c>
      <c r="G108" s="99" t="s">
        <v>514</v>
      </c>
      <c r="H108" s="79" t="s">
        <v>514</v>
      </c>
      <c r="I108" s="99"/>
      <c r="J108" s="79" t="s">
        <v>514</v>
      </c>
      <c r="K108" s="99" t="s">
        <v>514</v>
      </c>
      <c r="L108" s="79" t="s">
        <v>514</v>
      </c>
      <c r="M108" s="99" t="s">
        <v>514</v>
      </c>
      <c r="N108" s="79" t="s">
        <v>514</v>
      </c>
      <c r="O108" s="99" t="s">
        <v>514</v>
      </c>
      <c r="P108" s="79">
        <v>1</v>
      </c>
      <c r="Q108" s="99" t="s">
        <v>514</v>
      </c>
      <c r="R108" s="79">
        <v>1.5</v>
      </c>
    </row>
    <row r="109" spans="3:18" ht="25.5">
      <c r="C109" t="s">
        <v>204</v>
      </c>
      <c r="D109" s="31" t="s">
        <v>104</v>
      </c>
      <c r="E109" s="95" t="s">
        <v>513</v>
      </c>
      <c r="F109" s="78" t="s">
        <v>513</v>
      </c>
      <c r="G109" s="95"/>
      <c r="H109" s="78" t="s">
        <v>513</v>
      </c>
      <c r="I109" s="89"/>
      <c r="J109" s="78" t="s">
        <v>513</v>
      </c>
      <c r="K109" s="95"/>
      <c r="L109" s="78"/>
      <c r="M109" s="95"/>
      <c r="N109" s="78"/>
      <c r="O109" s="95"/>
      <c r="P109" s="78" t="s">
        <v>513</v>
      </c>
      <c r="Q109" s="95"/>
      <c r="R109" s="78" t="s">
        <v>513</v>
      </c>
    </row>
    <row r="110" spans="1:18" ht="15">
      <c r="A110" t="s">
        <v>374</v>
      </c>
      <c r="C110" t="s">
        <v>373</v>
      </c>
      <c r="D110" s="34" t="s">
        <v>105</v>
      </c>
      <c r="E110" s="90">
        <v>113523</v>
      </c>
      <c r="F110" s="80">
        <v>85901</v>
      </c>
      <c r="G110" s="90">
        <v>26071</v>
      </c>
      <c r="H110" s="80">
        <v>30736</v>
      </c>
      <c r="I110" s="99">
        <f aca="true" t="shared" si="2" ref="I110:I120">K110+M110</f>
        <v>4496</v>
      </c>
      <c r="J110" s="80">
        <v>8126</v>
      </c>
      <c r="K110" s="90">
        <v>3727</v>
      </c>
      <c r="L110" s="80">
        <v>7752</v>
      </c>
      <c r="M110" s="90">
        <v>769</v>
      </c>
      <c r="N110" s="80">
        <v>374</v>
      </c>
      <c r="O110" s="90">
        <v>82956</v>
      </c>
      <c r="P110" s="80">
        <v>47039</v>
      </c>
      <c r="Q110" s="90" t="s">
        <v>514</v>
      </c>
      <c r="R110" s="80" t="s">
        <v>514</v>
      </c>
    </row>
    <row r="111" spans="1:18" ht="16.5" customHeight="1">
      <c r="A111" t="s">
        <v>376</v>
      </c>
      <c r="C111" t="s">
        <v>375</v>
      </c>
      <c r="D111" s="35" t="s">
        <v>106</v>
      </c>
      <c r="E111" s="93" t="s">
        <v>517</v>
      </c>
      <c r="F111" s="80">
        <v>85901</v>
      </c>
      <c r="G111" s="93" t="s">
        <v>517</v>
      </c>
      <c r="H111" s="80">
        <v>30736</v>
      </c>
      <c r="I111" s="93" t="s">
        <v>517</v>
      </c>
      <c r="J111" s="80">
        <v>8126</v>
      </c>
      <c r="K111" s="93" t="s">
        <v>517</v>
      </c>
      <c r="L111" s="80">
        <v>7752</v>
      </c>
      <c r="M111" s="93" t="s">
        <v>517</v>
      </c>
      <c r="N111" s="80">
        <v>374</v>
      </c>
      <c r="O111" s="93" t="s">
        <v>517</v>
      </c>
      <c r="P111" s="80">
        <v>47039</v>
      </c>
      <c r="Q111" s="93" t="s">
        <v>517</v>
      </c>
      <c r="R111" s="80" t="s">
        <v>514</v>
      </c>
    </row>
    <row r="112" spans="1:18" ht="15">
      <c r="A112" t="s">
        <v>378</v>
      </c>
      <c r="C112" t="s">
        <v>377</v>
      </c>
      <c r="D112" s="36" t="s">
        <v>107</v>
      </c>
      <c r="E112" s="90">
        <v>46481</v>
      </c>
      <c r="F112" s="80">
        <v>36131</v>
      </c>
      <c r="G112" s="90">
        <v>10378</v>
      </c>
      <c r="H112" s="80">
        <v>13639</v>
      </c>
      <c r="I112" s="99">
        <f t="shared" si="2"/>
        <v>1885</v>
      </c>
      <c r="J112" s="80">
        <v>3176</v>
      </c>
      <c r="K112" s="90">
        <v>1586</v>
      </c>
      <c r="L112" s="80">
        <v>3063</v>
      </c>
      <c r="M112" s="90">
        <v>299</v>
      </c>
      <c r="N112" s="80">
        <v>113</v>
      </c>
      <c r="O112" s="90">
        <v>34218</v>
      </c>
      <c r="P112" s="80">
        <v>19316</v>
      </c>
      <c r="Q112" s="90" t="s">
        <v>514</v>
      </c>
      <c r="R112" s="80" t="s">
        <v>514</v>
      </c>
    </row>
    <row r="113" spans="1:18" s="37" customFormat="1" ht="15">
      <c r="A113" s="37" t="s">
        <v>380</v>
      </c>
      <c r="C113" s="37" t="s">
        <v>379</v>
      </c>
      <c r="D113" s="38" t="s">
        <v>108</v>
      </c>
      <c r="E113" s="90">
        <v>105047</v>
      </c>
      <c r="F113" s="80">
        <v>67277</v>
      </c>
      <c r="G113" s="90">
        <v>19066</v>
      </c>
      <c r="H113" s="80">
        <v>17297</v>
      </c>
      <c r="I113" s="99">
        <f t="shared" si="2"/>
        <v>3693</v>
      </c>
      <c r="J113" s="80">
        <v>5659</v>
      </c>
      <c r="K113" s="90">
        <v>3074</v>
      </c>
      <c r="L113" s="80">
        <v>5414</v>
      </c>
      <c r="M113" s="90">
        <v>619</v>
      </c>
      <c r="N113" s="80">
        <v>245</v>
      </c>
      <c r="O113" s="90">
        <v>82288</v>
      </c>
      <c r="P113" s="80">
        <v>44321</v>
      </c>
      <c r="Q113" s="90" t="s">
        <v>514</v>
      </c>
      <c r="R113" s="80" t="s">
        <v>514</v>
      </c>
    </row>
    <row r="114" spans="1:18" s="37" customFormat="1" ht="15">
      <c r="A114" s="37" t="s">
        <v>382</v>
      </c>
      <c r="C114" s="37" t="s">
        <v>381</v>
      </c>
      <c r="D114" s="39" t="s">
        <v>109</v>
      </c>
      <c r="E114" s="90">
        <v>8476</v>
      </c>
      <c r="F114" s="80">
        <v>18624</v>
      </c>
      <c r="G114" s="90">
        <v>7005</v>
      </c>
      <c r="H114" s="80">
        <v>13439</v>
      </c>
      <c r="I114" s="99">
        <f t="shared" si="2"/>
        <v>803</v>
      </c>
      <c r="J114" s="80">
        <v>2467</v>
      </c>
      <c r="K114" s="90">
        <v>653</v>
      </c>
      <c r="L114" s="80">
        <v>2338</v>
      </c>
      <c r="M114" s="90">
        <v>150</v>
      </c>
      <c r="N114" s="80">
        <v>129</v>
      </c>
      <c r="O114" s="90">
        <v>688</v>
      </c>
      <c r="P114" s="80">
        <v>2718</v>
      </c>
      <c r="Q114" s="90" t="s">
        <v>514</v>
      </c>
      <c r="R114" s="80" t="s">
        <v>514</v>
      </c>
    </row>
    <row r="115" spans="1:18" s="37" customFormat="1" ht="15">
      <c r="A115" s="37" t="s">
        <v>384</v>
      </c>
      <c r="C115" s="37" t="s">
        <v>383</v>
      </c>
      <c r="D115" s="40" t="s">
        <v>110</v>
      </c>
      <c r="E115" s="90" t="s">
        <v>514</v>
      </c>
      <c r="F115" s="80" t="s">
        <v>514</v>
      </c>
      <c r="G115" s="90" t="s">
        <v>514</v>
      </c>
      <c r="H115" s="80" t="s">
        <v>514</v>
      </c>
      <c r="I115" s="99"/>
      <c r="J115" s="80" t="s">
        <v>514</v>
      </c>
      <c r="K115" s="90" t="s">
        <v>514</v>
      </c>
      <c r="L115" s="80" t="s">
        <v>514</v>
      </c>
      <c r="M115" s="90" t="s">
        <v>514</v>
      </c>
      <c r="N115" s="80" t="s">
        <v>514</v>
      </c>
      <c r="O115" s="90" t="s">
        <v>514</v>
      </c>
      <c r="P115" s="80" t="s">
        <v>514</v>
      </c>
      <c r="Q115" s="90" t="s">
        <v>514</v>
      </c>
      <c r="R115" s="80" t="s">
        <v>514</v>
      </c>
    </row>
    <row r="116" spans="1:18" s="37" customFormat="1" ht="15">
      <c r="A116" s="37" t="s">
        <v>386</v>
      </c>
      <c r="C116" s="37" t="s">
        <v>385</v>
      </c>
      <c r="D116" s="41" t="s">
        <v>111</v>
      </c>
      <c r="E116" s="90">
        <v>62863</v>
      </c>
      <c r="F116" s="80">
        <v>82332</v>
      </c>
      <c r="G116" s="90" t="s">
        <v>514</v>
      </c>
      <c r="H116" s="80">
        <v>20880</v>
      </c>
      <c r="I116" s="99">
        <f t="shared" si="2"/>
        <v>2747</v>
      </c>
      <c r="J116" s="80">
        <v>14927</v>
      </c>
      <c r="K116" s="90">
        <v>2628</v>
      </c>
      <c r="L116" s="80">
        <v>14251</v>
      </c>
      <c r="M116" s="90">
        <v>119</v>
      </c>
      <c r="N116" s="80">
        <v>676</v>
      </c>
      <c r="O116" s="90">
        <v>46153</v>
      </c>
      <c r="P116" s="80">
        <v>46520</v>
      </c>
      <c r="Q116" s="90">
        <v>6</v>
      </c>
      <c r="R116" s="80" t="s">
        <v>515</v>
      </c>
    </row>
    <row r="117" spans="1:18" s="37" customFormat="1" ht="15">
      <c r="A117" s="37" t="s">
        <v>388</v>
      </c>
      <c r="C117" s="37" t="s">
        <v>387</v>
      </c>
      <c r="D117" s="42" t="s">
        <v>112</v>
      </c>
      <c r="E117" s="90">
        <v>32738</v>
      </c>
      <c r="F117" s="80">
        <v>21556</v>
      </c>
      <c r="G117" s="90">
        <v>321</v>
      </c>
      <c r="H117" s="80">
        <v>634</v>
      </c>
      <c r="I117" s="99">
        <f t="shared" si="2"/>
        <v>2518</v>
      </c>
      <c r="J117" s="80">
        <v>5581</v>
      </c>
      <c r="K117" s="90">
        <v>2295</v>
      </c>
      <c r="L117" s="80">
        <v>3667</v>
      </c>
      <c r="M117" s="90">
        <v>223</v>
      </c>
      <c r="N117" s="80">
        <v>1914</v>
      </c>
      <c r="O117" s="90">
        <v>29861</v>
      </c>
      <c r="P117" s="80">
        <v>15335</v>
      </c>
      <c r="Q117" s="90">
        <v>38</v>
      </c>
      <c r="R117" s="80" t="s">
        <v>515</v>
      </c>
    </row>
    <row r="118" spans="1:18" s="37" customFormat="1" ht="15">
      <c r="A118" s="37" t="s">
        <v>390</v>
      </c>
      <c r="C118" s="37" t="s">
        <v>389</v>
      </c>
      <c r="D118" s="43" t="s">
        <v>113</v>
      </c>
      <c r="E118" s="90">
        <v>20866</v>
      </c>
      <c r="F118" s="80">
        <v>13662</v>
      </c>
      <c r="G118" s="90">
        <v>317</v>
      </c>
      <c r="H118" s="80">
        <v>634</v>
      </c>
      <c r="I118" s="99">
        <f t="shared" si="2"/>
        <v>2462</v>
      </c>
      <c r="J118" s="80">
        <v>5430</v>
      </c>
      <c r="K118" s="90">
        <v>2239</v>
      </c>
      <c r="L118" s="80">
        <v>3549</v>
      </c>
      <c r="M118" s="90">
        <v>223</v>
      </c>
      <c r="N118" s="80">
        <v>1881</v>
      </c>
      <c r="O118" s="90">
        <v>18087</v>
      </c>
      <c r="P118" s="80">
        <v>7598</v>
      </c>
      <c r="Q118" s="90" t="s">
        <v>514</v>
      </c>
      <c r="R118" s="80" t="s">
        <v>514</v>
      </c>
    </row>
    <row r="119" spans="1:18" s="37" customFormat="1" ht="15">
      <c r="A119" s="37" t="s">
        <v>392</v>
      </c>
      <c r="C119" s="37" t="s">
        <v>391</v>
      </c>
      <c r="D119" s="43" t="s">
        <v>114</v>
      </c>
      <c r="E119" s="90">
        <v>11872</v>
      </c>
      <c r="F119" s="80">
        <v>7894</v>
      </c>
      <c r="G119" s="90">
        <v>4</v>
      </c>
      <c r="H119" s="80" t="s">
        <v>514</v>
      </c>
      <c r="I119" s="99"/>
      <c r="J119" s="80">
        <v>151</v>
      </c>
      <c r="K119" s="90">
        <v>56</v>
      </c>
      <c r="L119" s="80">
        <v>118</v>
      </c>
      <c r="M119" s="90" t="s">
        <v>514</v>
      </c>
      <c r="N119" s="80" t="s">
        <v>515</v>
      </c>
      <c r="O119" s="90">
        <v>11774</v>
      </c>
      <c r="P119" s="80">
        <v>7737</v>
      </c>
      <c r="Q119" s="90">
        <v>38</v>
      </c>
      <c r="R119" s="80" t="s">
        <v>515</v>
      </c>
    </row>
    <row r="120" spans="1:18" s="37" customFormat="1" ht="15">
      <c r="A120" s="37" t="s">
        <v>394</v>
      </c>
      <c r="C120" s="37" t="s">
        <v>393</v>
      </c>
      <c r="D120" s="42" t="s">
        <v>115</v>
      </c>
      <c r="E120" s="90">
        <v>2283268</v>
      </c>
      <c r="F120" s="80">
        <v>2412409</v>
      </c>
      <c r="G120" s="90">
        <v>1497820</v>
      </c>
      <c r="H120" s="80">
        <v>1811900</v>
      </c>
      <c r="I120" s="99">
        <f t="shared" si="2"/>
        <v>85334</v>
      </c>
      <c r="J120" s="80">
        <v>21275</v>
      </c>
      <c r="K120" s="90">
        <v>4853</v>
      </c>
      <c r="L120" s="80">
        <v>14248</v>
      </c>
      <c r="M120" s="90">
        <v>80481</v>
      </c>
      <c r="N120" s="80">
        <v>7027</v>
      </c>
      <c r="O120" s="90">
        <v>698623</v>
      </c>
      <c r="P120" s="80">
        <v>578048</v>
      </c>
      <c r="Q120" s="90">
        <v>1491</v>
      </c>
      <c r="R120" s="80">
        <v>1186</v>
      </c>
    </row>
    <row r="121" spans="1:18" s="37" customFormat="1" ht="15">
      <c r="A121" s="37" t="s">
        <v>396</v>
      </c>
      <c r="C121" s="37" t="s">
        <v>395</v>
      </c>
      <c r="D121" s="38" t="s">
        <v>116</v>
      </c>
      <c r="E121" s="93" t="s">
        <v>517</v>
      </c>
      <c r="F121" s="80">
        <v>2403284</v>
      </c>
      <c r="G121" s="93" t="s">
        <v>517</v>
      </c>
      <c r="H121" s="80">
        <v>1811900</v>
      </c>
      <c r="I121" s="93" t="s">
        <v>517</v>
      </c>
      <c r="J121" s="80">
        <v>18558</v>
      </c>
      <c r="K121" s="93" t="s">
        <v>517</v>
      </c>
      <c r="L121" s="80">
        <v>13031</v>
      </c>
      <c r="M121" s="93" t="s">
        <v>517</v>
      </c>
      <c r="N121" s="80">
        <v>5527</v>
      </c>
      <c r="O121" s="93" t="s">
        <v>517</v>
      </c>
      <c r="P121" s="80">
        <v>571666</v>
      </c>
      <c r="Q121" s="93" t="s">
        <v>517</v>
      </c>
      <c r="R121" s="80">
        <v>1160</v>
      </c>
    </row>
    <row r="122" spans="3:18" s="37" customFormat="1" ht="15">
      <c r="C122" s="37" t="s">
        <v>204</v>
      </c>
      <c r="D122" s="44" t="s">
        <v>21</v>
      </c>
      <c r="E122" s="91"/>
      <c r="F122" s="77"/>
      <c r="G122" s="91"/>
      <c r="H122" s="77"/>
      <c r="I122" s="99"/>
      <c r="J122" s="77"/>
      <c r="K122" s="91"/>
      <c r="L122" s="77"/>
      <c r="M122" s="91"/>
      <c r="N122" s="77"/>
      <c r="O122" s="91"/>
      <c r="P122" s="77"/>
      <c r="Q122" s="91"/>
      <c r="R122" s="77"/>
    </row>
    <row r="123" spans="1:18" s="37" customFormat="1" ht="15">
      <c r="A123" s="37" t="s">
        <v>398</v>
      </c>
      <c r="C123" s="37" t="s">
        <v>397</v>
      </c>
      <c r="D123" s="44" t="s">
        <v>117</v>
      </c>
      <c r="E123" s="90">
        <v>2233932</v>
      </c>
      <c r="F123" s="80">
        <v>2362144</v>
      </c>
      <c r="G123" s="90">
        <v>1497820</v>
      </c>
      <c r="H123" s="80">
        <v>1811900</v>
      </c>
      <c r="I123" s="99">
        <f>K123+M123</f>
        <v>83596</v>
      </c>
      <c r="J123" s="80">
        <v>13023</v>
      </c>
      <c r="K123" s="90">
        <v>3185</v>
      </c>
      <c r="L123" s="80">
        <v>8606</v>
      </c>
      <c r="M123" s="90">
        <v>80411</v>
      </c>
      <c r="N123" s="80">
        <v>4417</v>
      </c>
      <c r="O123" s="90">
        <v>651308</v>
      </c>
      <c r="P123" s="80">
        <v>536073</v>
      </c>
      <c r="Q123" s="90">
        <v>1208</v>
      </c>
      <c r="R123" s="80">
        <v>1148</v>
      </c>
    </row>
    <row r="124" spans="1:18" s="37" customFormat="1" ht="25.5">
      <c r="A124" s="37" t="s">
        <v>400</v>
      </c>
      <c r="C124" s="37" t="s">
        <v>399</v>
      </c>
      <c r="D124" s="45" t="s">
        <v>118</v>
      </c>
      <c r="E124" s="90">
        <v>790352</v>
      </c>
      <c r="F124" s="80">
        <v>721451</v>
      </c>
      <c r="G124" s="90">
        <v>386614</v>
      </c>
      <c r="H124" s="80">
        <v>480611</v>
      </c>
      <c r="I124" s="99">
        <f>K124+M124</f>
        <v>77553</v>
      </c>
      <c r="J124" s="80">
        <v>2675</v>
      </c>
      <c r="K124" s="90">
        <v>1389</v>
      </c>
      <c r="L124" s="80">
        <v>2269</v>
      </c>
      <c r="M124" s="90">
        <v>76164</v>
      </c>
      <c r="N124" s="80" t="s">
        <v>515</v>
      </c>
      <c r="O124" s="90">
        <v>325574</v>
      </c>
      <c r="P124" s="80">
        <v>237725</v>
      </c>
      <c r="Q124" s="90">
        <v>611</v>
      </c>
      <c r="R124" s="80">
        <v>440</v>
      </c>
    </row>
    <row r="125" spans="1:18" s="37" customFormat="1" ht="15">
      <c r="A125" s="37" t="s">
        <v>402</v>
      </c>
      <c r="C125" s="37" t="s">
        <v>401</v>
      </c>
      <c r="D125" s="46" t="s">
        <v>119</v>
      </c>
      <c r="E125" s="93" t="s">
        <v>517</v>
      </c>
      <c r="F125" s="80">
        <v>902765</v>
      </c>
      <c r="G125" s="93" t="s">
        <v>517</v>
      </c>
      <c r="H125" s="80">
        <v>611447</v>
      </c>
      <c r="I125" s="93" t="s">
        <v>517</v>
      </c>
      <c r="J125" s="80">
        <v>3172</v>
      </c>
      <c r="K125" s="93" t="s">
        <v>517</v>
      </c>
      <c r="L125" s="80">
        <v>2565</v>
      </c>
      <c r="M125" s="93" t="s">
        <v>517</v>
      </c>
      <c r="N125" s="80">
        <v>607</v>
      </c>
      <c r="O125" s="93" t="s">
        <v>517</v>
      </c>
      <c r="P125" s="80">
        <v>287279</v>
      </c>
      <c r="Q125" s="93" t="s">
        <v>517</v>
      </c>
      <c r="R125" s="80">
        <v>867</v>
      </c>
    </row>
    <row r="126" spans="1:18" s="37" customFormat="1" ht="15">
      <c r="A126" s="37" t="s">
        <v>404</v>
      </c>
      <c r="C126" s="37" t="s">
        <v>403</v>
      </c>
      <c r="D126" s="47" t="s">
        <v>120</v>
      </c>
      <c r="E126" s="93" t="s">
        <v>517</v>
      </c>
      <c r="F126" s="80">
        <v>1459379</v>
      </c>
      <c r="G126" s="93" t="s">
        <v>517</v>
      </c>
      <c r="H126" s="80">
        <v>1200453</v>
      </c>
      <c r="I126" s="93" t="s">
        <v>517</v>
      </c>
      <c r="J126" s="80">
        <v>9851</v>
      </c>
      <c r="K126" s="93" t="s">
        <v>517</v>
      </c>
      <c r="L126" s="80">
        <v>6041</v>
      </c>
      <c r="M126" s="93" t="s">
        <v>517</v>
      </c>
      <c r="N126" s="80">
        <v>3810</v>
      </c>
      <c r="O126" s="93" t="s">
        <v>517</v>
      </c>
      <c r="P126" s="80">
        <v>248794</v>
      </c>
      <c r="Q126" s="93" t="s">
        <v>517</v>
      </c>
      <c r="R126" s="80">
        <v>281</v>
      </c>
    </row>
    <row r="127" spans="1:18" s="37" customFormat="1" ht="15">
      <c r="A127" s="37" t="s">
        <v>406</v>
      </c>
      <c r="C127" s="37" t="s">
        <v>405</v>
      </c>
      <c r="D127" s="48" t="s">
        <v>121</v>
      </c>
      <c r="E127" s="90">
        <v>23965</v>
      </c>
      <c r="F127" s="80">
        <v>17841</v>
      </c>
      <c r="G127" s="90" t="s">
        <v>514</v>
      </c>
      <c r="H127" s="80" t="s">
        <v>514</v>
      </c>
      <c r="I127" s="99">
        <f>K127+M127</f>
        <v>529</v>
      </c>
      <c r="J127" s="80">
        <v>1702</v>
      </c>
      <c r="K127" s="90">
        <v>472</v>
      </c>
      <c r="L127" s="80">
        <v>932</v>
      </c>
      <c r="M127" s="90">
        <v>57</v>
      </c>
      <c r="N127" s="80">
        <v>770</v>
      </c>
      <c r="O127" s="90">
        <v>23250</v>
      </c>
      <c r="P127" s="80">
        <v>16127</v>
      </c>
      <c r="Q127" s="90">
        <v>186</v>
      </c>
      <c r="R127" s="80" t="s">
        <v>515</v>
      </c>
    </row>
    <row r="128" spans="1:18" s="37" customFormat="1" ht="15">
      <c r="A128" s="37" t="s">
        <v>408</v>
      </c>
      <c r="C128" s="37" t="s">
        <v>407</v>
      </c>
      <c r="D128" s="48" t="s">
        <v>122</v>
      </c>
      <c r="E128" s="90">
        <v>22009</v>
      </c>
      <c r="F128" s="80">
        <v>17192</v>
      </c>
      <c r="G128" s="90" t="s">
        <v>514</v>
      </c>
      <c r="H128" s="80" t="s">
        <v>514</v>
      </c>
      <c r="I128" s="99">
        <f>K128+M128</f>
        <v>967</v>
      </c>
      <c r="J128" s="80">
        <v>2080</v>
      </c>
      <c r="K128" s="90">
        <v>954</v>
      </c>
      <c r="L128" s="80">
        <v>1740</v>
      </c>
      <c r="M128" s="90">
        <v>13</v>
      </c>
      <c r="N128" s="80" t="s">
        <v>515</v>
      </c>
      <c r="O128" s="90">
        <v>20955</v>
      </c>
      <c r="P128" s="80">
        <v>15112</v>
      </c>
      <c r="Q128" s="90">
        <v>87</v>
      </c>
      <c r="R128" s="80" t="s">
        <v>514</v>
      </c>
    </row>
    <row r="129" spans="1:18" s="37" customFormat="1" ht="15">
      <c r="A129" s="37" t="s">
        <v>410</v>
      </c>
      <c r="C129" s="37" t="s">
        <v>409</v>
      </c>
      <c r="D129" s="48" t="s">
        <v>123</v>
      </c>
      <c r="E129" s="90">
        <v>3037</v>
      </c>
      <c r="F129" s="80">
        <v>5323</v>
      </c>
      <c r="G129" s="90" t="s">
        <v>514</v>
      </c>
      <c r="H129" s="80" t="s">
        <v>514</v>
      </c>
      <c r="I129" s="99"/>
      <c r="J129" s="80">
        <v>1706</v>
      </c>
      <c r="K129" s="90">
        <v>242</v>
      </c>
      <c r="L129" s="80">
        <v>1706</v>
      </c>
      <c r="M129" s="90" t="s">
        <v>514</v>
      </c>
      <c r="N129" s="80" t="s">
        <v>514</v>
      </c>
      <c r="O129" s="90">
        <v>2785</v>
      </c>
      <c r="P129" s="80">
        <v>3617</v>
      </c>
      <c r="Q129" s="90">
        <v>10</v>
      </c>
      <c r="R129" s="80" t="s">
        <v>514</v>
      </c>
    </row>
    <row r="130" spans="1:18" s="37" customFormat="1" ht="15">
      <c r="A130" s="37" t="s">
        <v>412</v>
      </c>
      <c r="C130" s="37" t="s">
        <v>411</v>
      </c>
      <c r="D130" s="48" t="s">
        <v>124</v>
      </c>
      <c r="E130" s="90">
        <v>44</v>
      </c>
      <c r="F130" s="80">
        <v>784</v>
      </c>
      <c r="G130" s="90" t="s">
        <v>514</v>
      </c>
      <c r="H130" s="80" t="s">
        <v>514</v>
      </c>
      <c r="I130" s="99"/>
      <c r="J130" s="80" t="s">
        <v>515</v>
      </c>
      <c r="K130" s="90" t="s">
        <v>514</v>
      </c>
      <c r="L130" s="80" t="s">
        <v>515</v>
      </c>
      <c r="M130" s="90" t="s">
        <v>514</v>
      </c>
      <c r="N130" s="80" t="s">
        <v>514</v>
      </c>
      <c r="O130" s="90">
        <v>44</v>
      </c>
      <c r="P130" s="80">
        <v>737</v>
      </c>
      <c r="Q130" s="90" t="s">
        <v>514</v>
      </c>
      <c r="R130" s="80" t="s">
        <v>514</v>
      </c>
    </row>
    <row r="131" spans="1:18" s="37" customFormat="1" ht="15">
      <c r="A131" s="37" t="s">
        <v>414</v>
      </c>
      <c r="C131" s="37" t="s">
        <v>413</v>
      </c>
      <c r="D131" s="38" t="s">
        <v>125</v>
      </c>
      <c r="E131" s="93" t="s">
        <v>517</v>
      </c>
      <c r="F131" s="80">
        <v>9125</v>
      </c>
      <c r="G131" s="93" t="s">
        <v>517</v>
      </c>
      <c r="H131" s="80" t="s">
        <v>514</v>
      </c>
      <c r="I131" s="93" t="s">
        <v>517</v>
      </c>
      <c r="J131" s="80">
        <v>2717</v>
      </c>
      <c r="K131" s="93" t="s">
        <v>517</v>
      </c>
      <c r="L131" s="80">
        <v>1217</v>
      </c>
      <c r="M131" s="93" t="s">
        <v>517</v>
      </c>
      <c r="N131" s="80" t="s">
        <v>515</v>
      </c>
      <c r="O131" s="93" t="s">
        <v>517</v>
      </c>
      <c r="P131" s="80">
        <v>6382</v>
      </c>
      <c r="Q131" s="93" t="s">
        <v>517</v>
      </c>
      <c r="R131" s="80">
        <v>26</v>
      </c>
    </row>
    <row r="132" spans="1:18" s="37" customFormat="1" ht="15">
      <c r="A132" s="37" t="s">
        <v>416</v>
      </c>
      <c r="C132" s="37" t="s">
        <v>415</v>
      </c>
      <c r="D132" s="49" t="s">
        <v>126</v>
      </c>
      <c r="E132" s="90">
        <v>281</v>
      </c>
      <c r="F132" s="80">
        <v>9057</v>
      </c>
      <c r="G132" s="90" t="s">
        <v>514</v>
      </c>
      <c r="H132" s="80" t="s">
        <v>514</v>
      </c>
      <c r="I132" s="99"/>
      <c r="J132" s="80">
        <v>2714</v>
      </c>
      <c r="K132" s="90" t="s">
        <v>514</v>
      </c>
      <c r="L132" s="80">
        <v>1214</v>
      </c>
      <c r="M132" s="90" t="s">
        <v>514</v>
      </c>
      <c r="N132" s="80" t="s">
        <v>515</v>
      </c>
      <c r="O132" s="90">
        <v>281</v>
      </c>
      <c r="P132" s="80">
        <v>6317</v>
      </c>
      <c r="Q132" s="90" t="s">
        <v>514</v>
      </c>
      <c r="R132" s="80">
        <v>26</v>
      </c>
    </row>
    <row r="133" spans="1:18" s="37" customFormat="1" ht="15">
      <c r="A133" s="37" t="s">
        <v>418</v>
      </c>
      <c r="C133" s="37" t="s">
        <v>417</v>
      </c>
      <c r="D133" s="49" t="s">
        <v>127</v>
      </c>
      <c r="E133" s="93" t="s">
        <v>517</v>
      </c>
      <c r="F133" s="80">
        <v>64</v>
      </c>
      <c r="G133" s="93" t="s">
        <v>517</v>
      </c>
      <c r="H133" s="80" t="s">
        <v>514</v>
      </c>
      <c r="I133" s="93" t="s">
        <v>517</v>
      </c>
      <c r="J133" s="80" t="s">
        <v>514</v>
      </c>
      <c r="K133" s="93" t="s">
        <v>517</v>
      </c>
      <c r="L133" s="80" t="s">
        <v>514</v>
      </c>
      <c r="M133" s="93" t="s">
        <v>517</v>
      </c>
      <c r="N133" s="80" t="s">
        <v>514</v>
      </c>
      <c r="O133" s="93" t="s">
        <v>517</v>
      </c>
      <c r="P133" s="80">
        <v>64</v>
      </c>
      <c r="Q133" s="93" t="s">
        <v>517</v>
      </c>
      <c r="R133" s="80" t="s">
        <v>514</v>
      </c>
    </row>
    <row r="134" spans="1:18" s="37" customFormat="1" ht="15">
      <c r="A134" s="37" t="s">
        <v>420</v>
      </c>
      <c r="C134" s="37" t="s">
        <v>419</v>
      </c>
      <c r="D134" s="49" t="s">
        <v>128</v>
      </c>
      <c r="E134" s="93" t="s">
        <v>517</v>
      </c>
      <c r="F134" s="80" t="s">
        <v>515</v>
      </c>
      <c r="G134" s="93" t="s">
        <v>517</v>
      </c>
      <c r="H134" s="80" t="s">
        <v>514</v>
      </c>
      <c r="I134" s="93" t="s">
        <v>517</v>
      </c>
      <c r="J134" s="80" t="s">
        <v>515</v>
      </c>
      <c r="K134" s="93" t="s">
        <v>517</v>
      </c>
      <c r="L134" s="80" t="s">
        <v>515</v>
      </c>
      <c r="M134" s="93" t="s">
        <v>517</v>
      </c>
      <c r="N134" s="80" t="s">
        <v>514</v>
      </c>
      <c r="O134" s="93" t="s">
        <v>517</v>
      </c>
      <c r="P134" s="80" t="s">
        <v>515</v>
      </c>
      <c r="Q134" s="93" t="s">
        <v>517</v>
      </c>
      <c r="R134" s="80" t="s">
        <v>514</v>
      </c>
    </row>
    <row r="135" spans="1:18" s="37" customFormat="1" ht="15">
      <c r="A135" s="37" t="s">
        <v>422</v>
      </c>
      <c r="C135" s="37" t="s">
        <v>421</v>
      </c>
      <c r="D135" s="50" t="s">
        <v>129</v>
      </c>
      <c r="E135" s="90">
        <v>6761</v>
      </c>
      <c r="F135" s="80">
        <v>7168</v>
      </c>
      <c r="G135" s="100">
        <v>1896</v>
      </c>
      <c r="H135" s="80">
        <v>755</v>
      </c>
      <c r="I135" s="99">
        <f>K135+M135</f>
        <v>671</v>
      </c>
      <c r="J135" s="80">
        <v>2366</v>
      </c>
      <c r="K135" s="90">
        <v>594</v>
      </c>
      <c r="L135" s="80">
        <v>2100</v>
      </c>
      <c r="M135" s="90">
        <v>77</v>
      </c>
      <c r="N135" s="80">
        <v>266</v>
      </c>
      <c r="O135" s="90">
        <v>4194</v>
      </c>
      <c r="P135" s="80">
        <v>4047</v>
      </c>
      <c r="Q135" s="90" t="s">
        <v>514</v>
      </c>
      <c r="R135" s="80" t="s">
        <v>514</v>
      </c>
    </row>
    <row r="136" spans="1:18" s="37" customFormat="1" ht="15">
      <c r="A136" s="37" t="s">
        <v>424</v>
      </c>
      <c r="C136" s="37" t="s">
        <v>423</v>
      </c>
      <c r="D136" s="50" t="s">
        <v>130</v>
      </c>
      <c r="E136" s="93" t="s">
        <v>517</v>
      </c>
      <c r="F136" s="80" t="s">
        <v>515</v>
      </c>
      <c r="G136" s="93" t="s">
        <v>517</v>
      </c>
      <c r="H136" s="80" t="s">
        <v>514</v>
      </c>
      <c r="I136" s="93" t="s">
        <v>517</v>
      </c>
      <c r="J136" s="80" t="s">
        <v>514</v>
      </c>
      <c r="K136" s="93" t="s">
        <v>517</v>
      </c>
      <c r="L136" s="80" t="s">
        <v>514</v>
      </c>
      <c r="M136" s="93" t="s">
        <v>517</v>
      </c>
      <c r="N136" s="80" t="s">
        <v>514</v>
      </c>
      <c r="O136" s="93" t="s">
        <v>517</v>
      </c>
      <c r="P136" s="80" t="s">
        <v>515</v>
      </c>
      <c r="Q136" s="93" t="s">
        <v>517</v>
      </c>
      <c r="R136" s="80" t="s">
        <v>514</v>
      </c>
    </row>
    <row r="137" spans="1:18" s="37" customFormat="1" ht="15">
      <c r="A137" s="37" t="s">
        <v>426</v>
      </c>
      <c r="C137" s="37" t="s">
        <v>425</v>
      </c>
      <c r="D137" s="50" t="s">
        <v>131</v>
      </c>
      <c r="E137" s="93" t="s">
        <v>517</v>
      </c>
      <c r="F137" s="80" t="s">
        <v>514</v>
      </c>
      <c r="G137" s="93" t="s">
        <v>517</v>
      </c>
      <c r="H137" s="80" t="s">
        <v>514</v>
      </c>
      <c r="I137" s="93" t="s">
        <v>517</v>
      </c>
      <c r="J137" s="80" t="s">
        <v>514</v>
      </c>
      <c r="K137" s="93" t="s">
        <v>517</v>
      </c>
      <c r="L137" s="80" t="s">
        <v>514</v>
      </c>
      <c r="M137" s="93" t="s">
        <v>517</v>
      </c>
      <c r="N137" s="80" t="s">
        <v>514</v>
      </c>
      <c r="O137" s="93" t="s">
        <v>517</v>
      </c>
      <c r="P137" s="80" t="s">
        <v>514</v>
      </c>
      <c r="Q137" s="93" t="s">
        <v>517</v>
      </c>
      <c r="R137" s="80" t="s">
        <v>514</v>
      </c>
    </row>
    <row r="138" spans="1:18" s="37" customFormat="1" ht="15">
      <c r="A138" s="37" t="s">
        <v>428</v>
      </c>
      <c r="C138" s="37" t="s">
        <v>427</v>
      </c>
      <c r="D138" s="50" t="s">
        <v>132</v>
      </c>
      <c r="E138" s="90">
        <v>6268</v>
      </c>
      <c r="F138" s="80">
        <v>6215</v>
      </c>
      <c r="G138" s="90">
        <v>5795</v>
      </c>
      <c r="H138" s="80">
        <v>5392</v>
      </c>
      <c r="I138" s="89"/>
      <c r="J138" s="80" t="s">
        <v>514</v>
      </c>
      <c r="K138" s="90" t="s">
        <v>514</v>
      </c>
      <c r="L138" s="80" t="s">
        <v>514</v>
      </c>
      <c r="M138" s="90" t="s">
        <v>514</v>
      </c>
      <c r="N138" s="80" t="s">
        <v>514</v>
      </c>
      <c r="O138" s="90">
        <v>473</v>
      </c>
      <c r="P138" s="80">
        <v>823</v>
      </c>
      <c r="Q138" s="90" t="s">
        <v>514</v>
      </c>
      <c r="R138" s="80" t="s">
        <v>514</v>
      </c>
    </row>
    <row r="139" spans="1:18" s="37" customFormat="1" ht="15">
      <c r="A139" s="37" t="s">
        <v>430</v>
      </c>
      <c r="C139" s="37" t="s">
        <v>429</v>
      </c>
      <c r="D139" s="50" t="s">
        <v>133</v>
      </c>
      <c r="E139" s="90" t="s">
        <v>514</v>
      </c>
      <c r="F139" s="80" t="s">
        <v>514</v>
      </c>
      <c r="G139" s="90" t="s">
        <v>514</v>
      </c>
      <c r="H139" s="80" t="s">
        <v>514</v>
      </c>
      <c r="I139" s="89"/>
      <c r="J139" s="80" t="s">
        <v>514</v>
      </c>
      <c r="K139" s="90" t="s">
        <v>514</v>
      </c>
      <c r="L139" s="80" t="s">
        <v>514</v>
      </c>
      <c r="M139" s="90" t="s">
        <v>514</v>
      </c>
      <c r="N139" s="80" t="s">
        <v>514</v>
      </c>
      <c r="O139" s="90" t="s">
        <v>514</v>
      </c>
      <c r="P139" s="80" t="s">
        <v>514</v>
      </c>
      <c r="Q139" s="90" t="s">
        <v>514</v>
      </c>
      <c r="R139" s="80" t="s">
        <v>514</v>
      </c>
    </row>
    <row r="140" spans="1:18" s="37" customFormat="1" ht="15">
      <c r="A140" s="37" t="s">
        <v>432</v>
      </c>
      <c r="C140" s="37" t="s">
        <v>431</v>
      </c>
      <c r="D140" s="50" t="s">
        <v>134</v>
      </c>
      <c r="E140" s="90" t="s">
        <v>514</v>
      </c>
      <c r="F140" s="80" t="s">
        <v>514</v>
      </c>
      <c r="G140" s="90" t="s">
        <v>514</v>
      </c>
      <c r="H140" s="80" t="s">
        <v>514</v>
      </c>
      <c r="I140" s="89"/>
      <c r="J140" s="80" t="s">
        <v>514</v>
      </c>
      <c r="K140" s="90" t="s">
        <v>514</v>
      </c>
      <c r="L140" s="80" t="s">
        <v>514</v>
      </c>
      <c r="M140" s="90" t="s">
        <v>514</v>
      </c>
      <c r="N140" s="80" t="s">
        <v>514</v>
      </c>
      <c r="O140" s="90" t="s">
        <v>514</v>
      </c>
      <c r="P140" s="80" t="s">
        <v>514</v>
      </c>
      <c r="Q140" s="90" t="s">
        <v>514</v>
      </c>
      <c r="R140" s="80" t="s">
        <v>514</v>
      </c>
    </row>
    <row r="141" spans="1:18" s="37" customFormat="1" ht="15">
      <c r="A141" s="37" t="s">
        <v>434</v>
      </c>
      <c r="C141" s="37" t="s">
        <v>433</v>
      </c>
      <c r="D141" s="50" t="s">
        <v>135</v>
      </c>
      <c r="E141" s="90" t="s">
        <v>514</v>
      </c>
      <c r="F141" s="80" t="s">
        <v>514</v>
      </c>
      <c r="G141" s="90" t="s">
        <v>514</v>
      </c>
      <c r="H141" s="80" t="s">
        <v>514</v>
      </c>
      <c r="I141" s="89"/>
      <c r="J141" s="80" t="s">
        <v>514</v>
      </c>
      <c r="K141" s="90" t="s">
        <v>514</v>
      </c>
      <c r="L141" s="80" t="s">
        <v>514</v>
      </c>
      <c r="M141" s="90" t="s">
        <v>514</v>
      </c>
      <c r="N141" s="80" t="s">
        <v>514</v>
      </c>
      <c r="O141" s="90" t="s">
        <v>514</v>
      </c>
      <c r="P141" s="80" t="s">
        <v>514</v>
      </c>
      <c r="Q141" s="90" t="s">
        <v>514</v>
      </c>
      <c r="R141" s="80" t="s">
        <v>514</v>
      </c>
    </row>
    <row r="142" spans="1:18" s="37" customFormat="1" ht="15" customHeight="1">
      <c r="A142" s="37" t="s">
        <v>436</v>
      </c>
      <c r="C142" s="37" t="s">
        <v>435</v>
      </c>
      <c r="D142" s="51" t="s">
        <v>136</v>
      </c>
      <c r="E142" s="90">
        <v>44204</v>
      </c>
      <c r="F142" s="80">
        <v>45910</v>
      </c>
      <c r="G142" s="90">
        <v>100</v>
      </c>
      <c r="H142" s="80" t="s">
        <v>515</v>
      </c>
      <c r="I142" s="89"/>
      <c r="J142" s="80">
        <v>984</v>
      </c>
      <c r="K142" s="90">
        <v>186</v>
      </c>
      <c r="L142" s="80">
        <v>924</v>
      </c>
      <c r="M142" s="90" t="s">
        <v>514</v>
      </c>
      <c r="N142" s="80" t="s">
        <v>515</v>
      </c>
      <c r="O142" s="90">
        <v>43902</v>
      </c>
      <c r="P142" s="80">
        <v>44482</v>
      </c>
      <c r="Q142" s="90">
        <v>16</v>
      </c>
      <c r="R142" s="80">
        <v>103</v>
      </c>
    </row>
    <row r="143" spans="3:18" s="37" customFormat="1" ht="15" customHeight="1">
      <c r="C143" s="37" t="s">
        <v>204</v>
      </c>
      <c r="D143" s="52" t="s">
        <v>137</v>
      </c>
      <c r="E143" s="91" t="s">
        <v>513</v>
      </c>
      <c r="F143" s="77"/>
      <c r="G143" s="91"/>
      <c r="H143" s="77" t="s">
        <v>513</v>
      </c>
      <c r="I143" s="89"/>
      <c r="J143" s="77" t="s">
        <v>513</v>
      </c>
      <c r="K143" s="91"/>
      <c r="L143" s="77"/>
      <c r="M143" s="91"/>
      <c r="N143" s="77"/>
      <c r="O143" s="91"/>
      <c r="P143" s="77" t="s">
        <v>513</v>
      </c>
      <c r="Q143" s="91"/>
      <c r="R143" s="77" t="s">
        <v>513</v>
      </c>
    </row>
    <row r="144" spans="1:18" s="37" customFormat="1" ht="15" customHeight="1">
      <c r="A144" s="37" t="s">
        <v>438</v>
      </c>
      <c r="C144" s="37" t="s">
        <v>437</v>
      </c>
      <c r="D144" s="53" t="s">
        <v>138</v>
      </c>
      <c r="E144" s="90" t="s">
        <v>514</v>
      </c>
      <c r="F144" s="80" t="s">
        <v>515</v>
      </c>
      <c r="G144" s="90" t="s">
        <v>514</v>
      </c>
      <c r="H144" s="80" t="s">
        <v>514</v>
      </c>
      <c r="I144" s="89"/>
      <c r="J144" s="80" t="s">
        <v>514</v>
      </c>
      <c r="K144" s="90" t="s">
        <v>514</v>
      </c>
      <c r="L144" s="80" t="s">
        <v>514</v>
      </c>
      <c r="M144" s="90" t="s">
        <v>514</v>
      </c>
      <c r="N144" s="80" t="s">
        <v>514</v>
      </c>
      <c r="O144" s="90" t="s">
        <v>514</v>
      </c>
      <c r="P144" s="80" t="s">
        <v>515</v>
      </c>
      <c r="Q144" s="90" t="s">
        <v>514</v>
      </c>
      <c r="R144" s="80" t="s">
        <v>514</v>
      </c>
    </row>
    <row r="145" spans="1:18" s="37" customFormat="1" ht="15" customHeight="1">
      <c r="A145" s="37" t="s">
        <v>440</v>
      </c>
      <c r="C145" s="37" t="s">
        <v>439</v>
      </c>
      <c r="D145" s="38" t="s">
        <v>139</v>
      </c>
      <c r="E145" s="90" t="s">
        <v>514</v>
      </c>
      <c r="F145" s="80" t="s">
        <v>514</v>
      </c>
      <c r="G145" s="90" t="s">
        <v>514</v>
      </c>
      <c r="H145" s="80" t="s">
        <v>514</v>
      </c>
      <c r="I145" s="89"/>
      <c r="J145" s="80" t="s">
        <v>514</v>
      </c>
      <c r="K145" s="90" t="s">
        <v>514</v>
      </c>
      <c r="L145" s="80" t="s">
        <v>514</v>
      </c>
      <c r="M145" s="90" t="s">
        <v>514</v>
      </c>
      <c r="N145" s="80" t="s">
        <v>514</v>
      </c>
      <c r="O145" s="90" t="s">
        <v>514</v>
      </c>
      <c r="P145" s="80" t="s">
        <v>514</v>
      </c>
      <c r="Q145" s="90" t="s">
        <v>514</v>
      </c>
      <c r="R145" s="80" t="s">
        <v>514</v>
      </c>
    </row>
    <row r="146" spans="1:18" s="37" customFormat="1" ht="15" customHeight="1">
      <c r="A146" s="37" t="s">
        <v>442</v>
      </c>
      <c r="C146" s="37" t="s">
        <v>441</v>
      </c>
      <c r="D146" s="38" t="s">
        <v>140</v>
      </c>
      <c r="E146" s="90" t="s">
        <v>514</v>
      </c>
      <c r="F146" s="80" t="s">
        <v>515</v>
      </c>
      <c r="G146" s="90" t="s">
        <v>514</v>
      </c>
      <c r="H146" s="80" t="s">
        <v>514</v>
      </c>
      <c r="I146" s="89"/>
      <c r="J146" s="80" t="s">
        <v>515</v>
      </c>
      <c r="K146" s="90" t="s">
        <v>514</v>
      </c>
      <c r="L146" s="80" t="s">
        <v>514</v>
      </c>
      <c r="M146" s="90" t="s">
        <v>514</v>
      </c>
      <c r="N146" s="80" t="s">
        <v>515</v>
      </c>
      <c r="O146" s="90" t="s">
        <v>514</v>
      </c>
      <c r="P146" s="80" t="s">
        <v>515</v>
      </c>
      <c r="Q146" s="90" t="s">
        <v>514</v>
      </c>
      <c r="R146" s="80" t="s">
        <v>514</v>
      </c>
    </row>
    <row r="147" spans="1:18" s="37" customFormat="1" ht="15" customHeight="1">
      <c r="A147" s="37" t="s">
        <v>444</v>
      </c>
      <c r="C147" s="37" t="s">
        <v>443</v>
      </c>
      <c r="D147" s="38" t="s">
        <v>141</v>
      </c>
      <c r="E147" s="90" t="s">
        <v>514</v>
      </c>
      <c r="F147" s="80" t="s">
        <v>514</v>
      </c>
      <c r="G147" s="90" t="s">
        <v>514</v>
      </c>
      <c r="H147" s="80" t="s">
        <v>514</v>
      </c>
      <c r="I147" s="89"/>
      <c r="J147" s="80" t="s">
        <v>514</v>
      </c>
      <c r="K147" s="90" t="s">
        <v>514</v>
      </c>
      <c r="L147" s="80" t="s">
        <v>514</v>
      </c>
      <c r="M147" s="90" t="s">
        <v>514</v>
      </c>
      <c r="N147" s="80" t="s">
        <v>514</v>
      </c>
      <c r="O147" s="90" t="s">
        <v>514</v>
      </c>
      <c r="P147" s="80" t="s">
        <v>514</v>
      </c>
      <c r="Q147" s="90" t="s">
        <v>514</v>
      </c>
      <c r="R147" s="80" t="s">
        <v>514</v>
      </c>
    </row>
    <row r="148" spans="1:18" s="37" customFormat="1" ht="15" customHeight="1">
      <c r="A148" s="37" t="s">
        <v>446</v>
      </c>
      <c r="C148" s="37" t="s">
        <v>445</v>
      </c>
      <c r="D148" s="38" t="s">
        <v>142</v>
      </c>
      <c r="E148" s="90" t="s">
        <v>514</v>
      </c>
      <c r="F148" s="80" t="s">
        <v>514</v>
      </c>
      <c r="G148" s="90" t="s">
        <v>514</v>
      </c>
      <c r="H148" s="80" t="s">
        <v>514</v>
      </c>
      <c r="I148" s="89"/>
      <c r="J148" s="80" t="s">
        <v>514</v>
      </c>
      <c r="K148" s="90" t="s">
        <v>514</v>
      </c>
      <c r="L148" s="80" t="s">
        <v>514</v>
      </c>
      <c r="M148" s="90" t="s">
        <v>514</v>
      </c>
      <c r="N148" s="80" t="s">
        <v>514</v>
      </c>
      <c r="O148" s="90" t="s">
        <v>514</v>
      </c>
      <c r="P148" s="80" t="s">
        <v>514</v>
      </c>
      <c r="Q148" s="90" t="s">
        <v>514</v>
      </c>
      <c r="R148" s="80" t="s">
        <v>514</v>
      </c>
    </row>
    <row r="149" spans="1:18" s="37" customFormat="1" ht="15" customHeight="1">
      <c r="A149" s="37" t="s">
        <v>448</v>
      </c>
      <c r="C149" s="37" t="s">
        <v>447</v>
      </c>
      <c r="D149" s="54" t="s">
        <v>143</v>
      </c>
      <c r="E149" s="90">
        <v>54.7</v>
      </c>
      <c r="F149" s="80">
        <v>29475</v>
      </c>
      <c r="G149" s="90">
        <v>0.74</v>
      </c>
      <c r="H149" s="80">
        <v>158</v>
      </c>
      <c r="I149" s="89"/>
      <c r="J149" s="80">
        <v>1247</v>
      </c>
      <c r="K149" s="90">
        <v>0.6</v>
      </c>
      <c r="L149" s="80">
        <v>894</v>
      </c>
      <c r="M149" s="90" t="s">
        <v>514</v>
      </c>
      <c r="N149" s="80">
        <v>353</v>
      </c>
      <c r="O149" s="90">
        <v>53.3</v>
      </c>
      <c r="P149" s="80">
        <v>28045</v>
      </c>
      <c r="Q149" s="90">
        <v>0.1</v>
      </c>
      <c r="R149" s="80">
        <v>25</v>
      </c>
    </row>
    <row r="150" spans="3:18" ht="28.5" customHeight="1">
      <c r="C150" t="s">
        <v>204</v>
      </c>
      <c r="D150" s="55" t="s">
        <v>144</v>
      </c>
      <c r="E150" s="95" t="s">
        <v>513</v>
      </c>
      <c r="F150" s="78"/>
      <c r="G150" s="95"/>
      <c r="H150" s="78" t="s">
        <v>513</v>
      </c>
      <c r="I150" s="89"/>
      <c r="J150" s="78" t="s">
        <v>513</v>
      </c>
      <c r="K150" s="95"/>
      <c r="L150" s="78"/>
      <c r="M150" s="95"/>
      <c r="N150" s="78"/>
      <c r="O150" s="95"/>
      <c r="P150" s="78" t="s">
        <v>513</v>
      </c>
      <c r="Q150" s="95" t="s">
        <v>513</v>
      </c>
      <c r="R150" s="78" t="s">
        <v>513</v>
      </c>
    </row>
    <row r="151" spans="1:18" ht="15" customHeight="1">
      <c r="A151" t="s">
        <v>450</v>
      </c>
      <c r="C151" t="s">
        <v>449</v>
      </c>
      <c r="D151" s="56" t="s">
        <v>145</v>
      </c>
      <c r="E151" s="90">
        <v>11375</v>
      </c>
      <c r="F151" s="80">
        <v>10903</v>
      </c>
      <c r="G151" s="90">
        <v>4733</v>
      </c>
      <c r="H151" s="80">
        <v>2523</v>
      </c>
      <c r="I151" s="99">
        <f>K151+M151</f>
        <v>2104</v>
      </c>
      <c r="J151" s="80">
        <v>2585</v>
      </c>
      <c r="K151" s="90">
        <v>1935</v>
      </c>
      <c r="L151" s="80">
        <v>2357</v>
      </c>
      <c r="M151" s="90">
        <v>169</v>
      </c>
      <c r="N151" s="80">
        <v>228</v>
      </c>
      <c r="O151" s="90">
        <v>4538</v>
      </c>
      <c r="P151" s="80">
        <v>5795</v>
      </c>
      <c r="Q151" s="88" t="s">
        <v>12</v>
      </c>
      <c r="R151" s="76" t="s">
        <v>12</v>
      </c>
    </row>
    <row r="152" spans="3:18" ht="15" customHeight="1">
      <c r="C152" t="s">
        <v>204</v>
      </c>
      <c r="D152" s="57" t="s">
        <v>146</v>
      </c>
      <c r="E152" s="91" t="s">
        <v>513</v>
      </c>
      <c r="F152" s="77"/>
      <c r="G152" s="91"/>
      <c r="H152" s="77" t="s">
        <v>513</v>
      </c>
      <c r="I152" s="99"/>
      <c r="J152" s="77" t="s">
        <v>513</v>
      </c>
      <c r="K152" s="91"/>
      <c r="L152" s="77"/>
      <c r="M152" s="91"/>
      <c r="N152" s="77"/>
      <c r="O152" s="91" t="s">
        <v>513</v>
      </c>
      <c r="P152" s="77" t="s">
        <v>513</v>
      </c>
      <c r="Q152" s="91" t="s">
        <v>513</v>
      </c>
      <c r="R152" s="77" t="s">
        <v>513</v>
      </c>
    </row>
    <row r="153" spans="1:18" ht="15" customHeight="1">
      <c r="A153" t="s">
        <v>452</v>
      </c>
      <c r="C153" t="s">
        <v>451</v>
      </c>
      <c r="D153" s="58" t="s">
        <v>147</v>
      </c>
      <c r="E153" s="90">
        <v>2593</v>
      </c>
      <c r="F153" s="80">
        <v>2496</v>
      </c>
      <c r="G153" s="90">
        <v>1776</v>
      </c>
      <c r="H153" s="80">
        <v>1315</v>
      </c>
      <c r="I153" s="99">
        <f>K153+M153</f>
        <v>817</v>
      </c>
      <c r="J153" s="80">
        <v>1181</v>
      </c>
      <c r="K153" s="90">
        <v>768</v>
      </c>
      <c r="L153" s="80">
        <v>1079</v>
      </c>
      <c r="M153" s="90">
        <v>49</v>
      </c>
      <c r="N153" s="80">
        <v>102</v>
      </c>
      <c r="O153" s="88" t="s">
        <v>12</v>
      </c>
      <c r="P153" s="76" t="s">
        <v>12</v>
      </c>
      <c r="Q153" s="88" t="s">
        <v>12</v>
      </c>
      <c r="R153" s="76" t="s">
        <v>12</v>
      </c>
    </row>
    <row r="154" spans="1:18" ht="15" customHeight="1">
      <c r="A154" t="s">
        <v>454</v>
      </c>
      <c r="C154" t="s">
        <v>453</v>
      </c>
      <c r="D154" s="59" t="s">
        <v>148</v>
      </c>
      <c r="E154" s="90" t="s">
        <v>514</v>
      </c>
      <c r="F154" s="80">
        <v>17</v>
      </c>
      <c r="G154" s="90" t="s">
        <v>514</v>
      </c>
      <c r="H154" s="80">
        <v>16</v>
      </c>
      <c r="I154" s="99"/>
      <c r="J154" s="80" t="s">
        <v>515</v>
      </c>
      <c r="K154" s="90" t="s">
        <v>514</v>
      </c>
      <c r="L154" s="80" t="s">
        <v>515</v>
      </c>
      <c r="M154" s="90" t="s">
        <v>514</v>
      </c>
      <c r="N154" s="80" t="s">
        <v>514</v>
      </c>
      <c r="O154" s="88" t="s">
        <v>12</v>
      </c>
      <c r="P154" s="76" t="s">
        <v>12</v>
      </c>
      <c r="Q154" s="88" t="s">
        <v>12</v>
      </c>
      <c r="R154" s="76" t="s">
        <v>12</v>
      </c>
    </row>
    <row r="155" spans="1:18" ht="15" customHeight="1">
      <c r="A155" t="s">
        <v>456</v>
      </c>
      <c r="C155" t="s">
        <v>455</v>
      </c>
      <c r="D155" s="60" t="s">
        <v>149</v>
      </c>
      <c r="E155" s="90" t="s">
        <v>514</v>
      </c>
      <c r="F155" s="80" t="s">
        <v>514</v>
      </c>
      <c r="G155" s="90" t="s">
        <v>514</v>
      </c>
      <c r="H155" s="80" t="s">
        <v>514</v>
      </c>
      <c r="I155" s="99"/>
      <c r="J155" s="80" t="s">
        <v>514</v>
      </c>
      <c r="K155" s="90" t="s">
        <v>514</v>
      </c>
      <c r="L155" s="80" t="s">
        <v>514</v>
      </c>
      <c r="M155" s="90" t="s">
        <v>514</v>
      </c>
      <c r="N155" s="80" t="s">
        <v>514</v>
      </c>
      <c r="O155" s="88" t="s">
        <v>12</v>
      </c>
      <c r="P155" s="76" t="s">
        <v>12</v>
      </c>
      <c r="Q155" s="88" t="s">
        <v>12</v>
      </c>
      <c r="R155" s="76" t="s">
        <v>12</v>
      </c>
    </row>
    <row r="156" spans="1:18" ht="15" customHeight="1">
      <c r="A156" t="s">
        <v>458</v>
      </c>
      <c r="C156" t="s">
        <v>457</v>
      </c>
      <c r="D156" s="61" t="s">
        <v>150</v>
      </c>
      <c r="E156" s="90">
        <v>102</v>
      </c>
      <c r="F156" s="80">
        <v>33</v>
      </c>
      <c r="G156" s="90">
        <v>34</v>
      </c>
      <c r="H156" s="80">
        <v>9</v>
      </c>
      <c r="I156" s="99">
        <f>K156+M156</f>
        <v>68</v>
      </c>
      <c r="J156" s="80">
        <v>24</v>
      </c>
      <c r="K156" s="90">
        <v>64</v>
      </c>
      <c r="L156" s="80">
        <v>20</v>
      </c>
      <c r="M156" s="90">
        <v>4</v>
      </c>
      <c r="N156" s="80">
        <v>4</v>
      </c>
      <c r="O156" s="88" t="s">
        <v>12</v>
      </c>
      <c r="P156" s="76" t="s">
        <v>12</v>
      </c>
      <c r="Q156" s="88" t="s">
        <v>12</v>
      </c>
      <c r="R156" s="76" t="s">
        <v>12</v>
      </c>
    </row>
    <row r="157" spans="1:18" ht="15" customHeight="1">
      <c r="A157" t="s">
        <v>460</v>
      </c>
      <c r="C157" t="s">
        <v>459</v>
      </c>
      <c r="D157" s="61" t="s">
        <v>151</v>
      </c>
      <c r="E157" s="90">
        <v>176</v>
      </c>
      <c r="F157" s="80">
        <v>71</v>
      </c>
      <c r="G157" s="90">
        <v>157</v>
      </c>
      <c r="H157" s="80">
        <v>55</v>
      </c>
      <c r="I157" s="99">
        <f>K157+M157</f>
        <v>19</v>
      </c>
      <c r="J157" s="80">
        <v>16</v>
      </c>
      <c r="K157" s="90">
        <v>15</v>
      </c>
      <c r="L157" s="80">
        <v>15</v>
      </c>
      <c r="M157" s="90">
        <v>4</v>
      </c>
      <c r="N157" s="80" t="s">
        <v>515</v>
      </c>
      <c r="O157" s="88" t="s">
        <v>12</v>
      </c>
      <c r="P157" s="76" t="s">
        <v>12</v>
      </c>
      <c r="Q157" s="88" t="s">
        <v>12</v>
      </c>
      <c r="R157" s="76" t="s">
        <v>12</v>
      </c>
    </row>
    <row r="158" spans="1:18" ht="26.25" customHeight="1">
      <c r="A158" t="s">
        <v>462</v>
      </c>
      <c r="C158" t="s">
        <v>461</v>
      </c>
      <c r="D158" s="23" t="s">
        <v>152</v>
      </c>
      <c r="E158" s="90" t="s">
        <v>514</v>
      </c>
      <c r="F158" s="80" t="s">
        <v>514</v>
      </c>
      <c r="G158" s="90" t="s">
        <v>514</v>
      </c>
      <c r="H158" s="80" t="s">
        <v>514</v>
      </c>
      <c r="I158" s="99"/>
      <c r="J158" s="80" t="s">
        <v>514</v>
      </c>
      <c r="K158" s="90" t="s">
        <v>514</v>
      </c>
      <c r="L158" s="80" t="s">
        <v>514</v>
      </c>
      <c r="M158" s="90" t="s">
        <v>514</v>
      </c>
      <c r="N158" s="80" t="s">
        <v>514</v>
      </c>
      <c r="O158" s="88" t="s">
        <v>12</v>
      </c>
      <c r="P158" s="76" t="s">
        <v>12</v>
      </c>
      <c r="Q158" s="88" t="s">
        <v>12</v>
      </c>
      <c r="R158" s="76" t="s">
        <v>12</v>
      </c>
    </row>
    <row r="159" spans="1:18" ht="15" customHeight="1">
      <c r="A159" t="s">
        <v>464</v>
      </c>
      <c r="C159" t="s">
        <v>463</v>
      </c>
      <c r="D159" s="23" t="s">
        <v>153</v>
      </c>
      <c r="E159" s="90">
        <v>168</v>
      </c>
      <c r="F159" s="80">
        <v>451</v>
      </c>
      <c r="G159" s="90">
        <v>103</v>
      </c>
      <c r="H159" s="80">
        <v>143</v>
      </c>
      <c r="I159" s="99">
        <f>K159+M159</f>
        <v>32</v>
      </c>
      <c r="J159" s="80">
        <v>11</v>
      </c>
      <c r="K159" s="90">
        <v>31</v>
      </c>
      <c r="L159" s="80">
        <v>7</v>
      </c>
      <c r="M159" s="90">
        <v>1</v>
      </c>
      <c r="N159" s="80" t="s">
        <v>515</v>
      </c>
      <c r="O159" s="90" t="s">
        <v>514</v>
      </c>
      <c r="P159" s="80">
        <v>297</v>
      </c>
      <c r="Q159" s="88" t="s">
        <v>12</v>
      </c>
      <c r="R159" s="76" t="s">
        <v>12</v>
      </c>
    </row>
    <row r="160" spans="1:18" ht="15" customHeight="1">
      <c r="A160" t="s">
        <v>466</v>
      </c>
      <c r="C160" t="s">
        <v>465</v>
      </c>
      <c r="D160" s="47" t="s">
        <v>154</v>
      </c>
      <c r="E160" s="90" t="s">
        <v>518</v>
      </c>
      <c r="F160" s="80">
        <v>15554</v>
      </c>
      <c r="G160" s="90">
        <v>2432</v>
      </c>
      <c r="H160" s="80">
        <v>1290</v>
      </c>
      <c r="I160" s="99">
        <f>K160+M160</f>
        <v>786</v>
      </c>
      <c r="J160" s="80">
        <v>951</v>
      </c>
      <c r="K160" s="90">
        <v>727</v>
      </c>
      <c r="L160" s="80">
        <v>866</v>
      </c>
      <c r="M160" s="90">
        <v>59</v>
      </c>
      <c r="N160" s="80">
        <v>85</v>
      </c>
      <c r="O160" s="90">
        <v>33</v>
      </c>
      <c r="P160" s="80">
        <v>13313</v>
      </c>
      <c r="Q160" s="88" t="s">
        <v>12</v>
      </c>
      <c r="R160" s="76" t="s">
        <v>12</v>
      </c>
    </row>
    <row r="161" spans="1:18" ht="15" customHeight="1">
      <c r="A161" t="s">
        <v>468</v>
      </c>
      <c r="C161" t="s">
        <v>467</v>
      </c>
      <c r="D161" s="47" t="s">
        <v>155</v>
      </c>
      <c r="E161" s="93" t="s">
        <v>517</v>
      </c>
      <c r="F161" s="80">
        <v>55651</v>
      </c>
      <c r="G161" s="93" t="s">
        <v>517</v>
      </c>
      <c r="H161" s="80" t="s">
        <v>514</v>
      </c>
      <c r="I161" s="93" t="s">
        <v>517</v>
      </c>
      <c r="J161" s="80" t="s">
        <v>514</v>
      </c>
      <c r="K161" s="93" t="s">
        <v>517</v>
      </c>
      <c r="L161" s="80" t="s">
        <v>514</v>
      </c>
      <c r="M161" s="93" t="s">
        <v>517</v>
      </c>
      <c r="N161" s="80" t="s">
        <v>514</v>
      </c>
      <c r="O161" s="93" t="s">
        <v>517</v>
      </c>
      <c r="P161" s="80">
        <v>55651</v>
      </c>
      <c r="Q161" s="93" t="s">
        <v>517</v>
      </c>
      <c r="R161" s="76" t="s">
        <v>12</v>
      </c>
    </row>
    <row r="162" spans="1:18" ht="15" customHeight="1">
      <c r="A162" t="s">
        <v>470</v>
      </c>
      <c r="C162" t="s">
        <v>469</v>
      </c>
      <c r="D162" s="62" t="s">
        <v>156</v>
      </c>
      <c r="E162" s="90">
        <v>3470</v>
      </c>
      <c r="F162" s="80">
        <v>13567</v>
      </c>
      <c r="G162" s="90">
        <v>10</v>
      </c>
      <c r="H162" s="80" t="s">
        <v>514</v>
      </c>
      <c r="I162" s="99">
        <f>K162+M162</f>
        <v>21</v>
      </c>
      <c r="J162" s="80" t="s">
        <v>514</v>
      </c>
      <c r="K162" s="90">
        <v>13</v>
      </c>
      <c r="L162" s="80" t="s">
        <v>514</v>
      </c>
      <c r="M162" s="90">
        <v>8</v>
      </c>
      <c r="N162" s="80" t="s">
        <v>514</v>
      </c>
      <c r="O162" s="90">
        <v>10958</v>
      </c>
      <c r="P162" s="80">
        <v>13567</v>
      </c>
      <c r="Q162" s="88" t="s">
        <v>12</v>
      </c>
      <c r="R162" s="76" t="s">
        <v>12</v>
      </c>
    </row>
    <row r="163" spans="1:18" ht="15" customHeight="1">
      <c r="A163" t="s">
        <v>472</v>
      </c>
      <c r="C163" t="s">
        <v>471</v>
      </c>
      <c r="D163" s="63" t="s">
        <v>157</v>
      </c>
      <c r="E163" s="90">
        <v>4318</v>
      </c>
      <c r="F163" s="80">
        <v>1564</v>
      </c>
      <c r="G163" s="90">
        <v>1435</v>
      </c>
      <c r="H163" s="80">
        <v>469</v>
      </c>
      <c r="I163" s="99">
        <f>K163+M163</f>
        <v>1188</v>
      </c>
      <c r="J163" s="80">
        <v>1095</v>
      </c>
      <c r="K163" s="90">
        <v>1096</v>
      </c>
      <c r="L163" s="80">
        <v>993</v>
      </c>
      <c r="M163" s="90">
        <v>92</v>
      </c>
      <c r="N163" s="80">
        <v>102</v>
      </c>
      <c r="O163" s="88">
        <v>3439</v>
      </c>
      <c r="P163" s="76" t="s">
        <v>12</v>
      </c>
      <c r="Q163" s="88" t="s">
        <v>12</v>
      </c>
      <c r="R163" s="76" t="s">
        <v>12</v>
      </c>
    </row>
    <row r="164" spans="1:18" ht="15" customHeight="1">
      <c r="A164" t="s">
        <v>474</v>
      </c>
      <c r="C164" t="s">
        <v>473</v>
      </c>
      <c r="D164" s="63" t="s">
        <v>158</v>
      </c>
      <c r="E164" s="90">
        <v>1941</v>
      </c>
      <c r="F164" s="80">
        <v>698</v>
      </c>
      <c r="G164" s="90">
        <v>439</v>
      </c>
      <c r="H164" s="80">
        <v>193</v>
      </c>
      <c r="I164" s="99">
        <f>K164+M164</f>
        <v>356</v>
      </c>
      <c r="J164" s="80">
        <v>505</v>
      </c>
      <c r="K164" s="90">
        <v>315</v>
      </c>
      <c r="L164" s="80">
        <v>460</v>
      </c>
      <c r="M164" s="90">
        <v>41</v>
      </c>
      <c r="N164" s="80">
        <v>45</v>
      </c>
      <c r="O164" s="88">
        <v>1695</v>
      </c>
      <c r="P164" s="76" t="s">
        <v>12</v>
      </c>
      <c r="Q164" s="88" t="s">
        <v>12</v>
      </c>
      <c r="R164" s="76" t="s">
        <v>12</v>
      </c>
    </row>
    <row r="165" spans="1:18" ht="15" customHeight="1">
      <c r="A165" t="s">
        <v>476</v>
      </c>
      <c r="C165" t="s">
        <v>475</v>
      </c>
      <c r="D165" s="64" t="s">
        <v>159</v>
      </c>
      <c r="E165" s="90">
        <v>2773</v>
      </c>
      <c r="F165" s="80">
        <v>1887</v>
      </c>
      <c r="G165" s="90">
        <v>1754</v>
      </c>
      <c r="H165" s="80">
        <v>743</v>
      </c>
      <c r="I165" s="99">
        <f>K165+M165</f>
        <v>1019</v>
      </c>
      <c r="J165" s="80">
        <v>1144</v>
      </c>
      <c r="K165" s="90">
        <v>949</v>
      </c>
      <c r="L165" s="80">
        <v>1041</v>
      </c>
      <c r="M165" s="90">
        <v>70</v>
      </c>
      <c r="N165" s="80">
        <v>103</v>
      </c>
      <c r="O165" s="88">
        <v>1146</v>
      </c>
      <c r="P165" s="76" t="s">
        <v>12</v>
      </c>
      <c r="Q165" s="88" t="s">
        <v>12</v>
      </c>
      <c r="R165" s="76" t="s">
        <v>12</v>
      </c>
    </row>
    <row r="166" spans="3:18" ht="39.75" customHeight="1">
      <c r="C166" t="s">
        <v>204</v>
      </c>
      <c r="D166" s="65" t="s">
        <v>160</v>
      </c>
      <c r="E166" s="95" t="s">
        <v>513</v>
      </c>
      <c r="F166" s="78" t="s">
        <v>513</v>
      </c>
      <c r="G166" s="95" t="s">
        <v>513</v>
      </c>
      <c r="H166" s="78" t="s">
        <v>513</v>
      </c>
      <c r="I166" s="89"/>
      <c r="J166" s="78" t="s">
        <v>513</v>
      </c>
      <c r="K166" s="95" t="s">
        <v>513</v>
      </c>
      <c r="L166" s="78" t="s">
        <v>513</v>
      </c>
      <c r="M166" s="95" t="s">
        <v>513</v>
      </c>
      <c r="N166" s="78" t="s">
        <v>513</v>
      </c>
      <c r="O166" s="95" t="s">
        <v>513</v>
      </c>
      <c r="P166" s="78" t="s">
        <v>513</v>
      </c>
      <c r="Q166" s="95" t="s">
        <v>513</v>
      </c>
      <c r="R166" s="78" t="s">
        <v>513</v>
      </c>
    </row>
    <row r="167" spans="1:18" ht="15" customHeight="1">
      <c r="A167" t="s">
        <v>478</v>
      </c>
      <c r="C167" t="s">
        <v>477</v>
      </c>
      <c r="D167" s="66" t="s">
        <v>161</v>
      </c>
      <c r="E167" s="88" t="s">
        <v>12</v>
      </c>
      <c r="F167" s="76" t="s">
        <v>12</v>
      </c>
      <c r="G167" s="88" t="s">
        <v>12</v>
      </c>
      <c r="H167" s="80">
        <v>333.6</v>
      </c>
      <c r="I167" s="88" t="s">
        <v>12</v>
      </c>
      <c r="J167" s="80">
        <v>196.6</v>
      </c>
      <c r="K167" s="88" t="s">
        <v>12</v>
      </c>
      <c r="L167" s="80">
        <v>199.8</v>
      </c>
      <c r="M167" s="88" t="s">
        <v>12</v>
      </c>
      <c r="N167" s="80">
        <v>163.6</v>
      </c>
      <c r="O167" s="88" t="s">
        <v>12</v>
      </c>
      <c r="P167" s="76" t="s">
        <v>12</v>
      </c>
      <c r="Q167" s="88" t="s">
        <v>12</v>
      </c>
      <c r="R167" s="76" t="s">
        <v>12</v>
      </c>
    </row>
    <row r="168" spans="3:18" ht="27" customHeight="1">
      <c r="C168" t="s">
        <v>204</v>
      </c>
      <c r="D168" s="67" t="s">
        <v>162</v>
      </c>
      <c r="E168" s="91" t="s">
        <v>513</v>
      </c>
      <c r="F168" s="77" t="s">
        <v>513</v>
      </c>
      <c r="G168" s="91" t="s">
        <v>513</v>
      </c>
      <c r="H168" s="77" t="s">
        <v>513</v>
      </c>
      <c r="I168" s="91" t="s">
        <v>513</v>
      </c>
      <c r="J168" s="77" t="s">
        <v>513</v>
      </c>
      <c r="K168" s="91" t="s">
        <v>513</v>
      </c>
      <c r="L168" s="77" t="s">
        <v>513</v>
      </c>
      <c r="M168" s="91" t="s">
        <v>513</v>
      </c>
      <c r="N168" s="77" t="s">
        <v>513</v>
      </c>
      <c r="O168" s="91" t="s">
        <v>513</v>
      </c>
      <c r="P168" s="77" t="s">
        <v>513</v>
      </c>
      <c r="Q168" s="91" t="s">
        <v>513</v>
      </c>
      <c r="R168" s="77" t="s">
        <v>513</v>
      </c>
    </row>
    <row r="169" spans="1:18" ht="15" customHeight="1">
      <c r="A169" t="s">
        <v>480</v>
      </c>
      <c r="C169" t="s">
        <v>479</v>
      </c>
      <c r="D169" s="68" t="s">
        <v>163</v>
      </c>
      <c r="E169" s="88" t="s">
        <v>12</v>
      </c>
      <c r="F169" s="76" t="s">
        <v>12</v>
      </c>
      <c r="G169" s="88" t="s">
        <v>12</v>
      </c>
      <c r="H169" s="80">
        <v>124</v>
      </c>
      <c r="I169" s="88" t="s">
        <v>12</v>
      </c>
      <c r="J169" s="80">
        <v>46.8</v>
      </c>
      <c r="K169" s="88" t="s">
        <v>12</v>
      </c>
      <c r="L169" s="80">
        <v>48.3</v>
      </c>
      <c r="M169" s="88" t="s">
        <v>12</v>
      </c>
      <c r="N169" s="80">
        <v>31.5</v>
      </c>
      <c r="O169" s="88" t="s">
        <v>12</v>
      </c>
      <c r="P169" s="76" t="s">
        <v>12</v>
      </c>
      <c r="Q169" s="88" t="s">
        <v>12</v>
      </c>
      <c r="R169" s="76" t="s">
        <v>12</v>
      </c>
    </row>
    <row r="170" spans="1:18" ht="15" customHeight="1">
      <c r="A170" t="s">
        <v>482</v>
      </c>
      <c r="C170" t="s">
        <v>481</v>
      </c>
      <c r="D170" s="47" t="s">
        <v>164</v>
      </c>
      <c r="E170" s="88" t="s">
        <v>12</v>
      </c>
      <c r="F170" s="76" t="s">
        <v>12</v>
      </c>
      <c r="G170" s="88" t="s">
        <v>12</v>
      </c>
      <c r="H170" s="80">
        <v>1270.8</v>
      </c>
      <c r="I170" s="88" t="s">
        <v>12</v>
      </c>
      <c r="J170" s="80">
        <v>990</v>
      </c>
      <c r="K170" s="88" t="s">
        <v>12</v>
      </c>
      <c r="L170" s="80">
        <v>990</v>
      </c>
      <c r="M170" s="88" t="s">
        <v>12</v>
      </c>
      <c r="N170" s="80" t="s">
        <v>514</v>
      </c>
      <c r="O170" s="88" t="s">
        <v>12</v>
      </c>
      <c r="P170" s="76" t="s">
        <v>12</v>
      </c>
      <c r="Q170" s="88" t="s">
        <v>12</v>
      </c>
      <c r="R170" s="76" t="s">
        <v>12</v>
      </c>
    </row>
    <row r="171" spans="1:18" ht="15" customHeight="1">
      <c r="A171" t="s">
        <v>484</v>
      </c>
      <c r="C171" t="s">
        <v>483</v>
      </c>
      <c r="D171" s="47" t="s">
        <v>165</v>
      </c>
      <c r="E171" s="88" t="s">
        <v>12</v>
      </c>
      <c r="F171" s="76" t="s">
        <v>12</v>
      </c>
      <c r="G171" s="88" t="s">
        <v>12</v>
      </c>
      <c r="H171" s="80" t="s">
        <v>514</v>
      </c>
      <c r="I171" s="88" t="s">
        <v>12</v>
      </c>
      <c r="J171" s="80" t="s">
        <v>514</v>
      </c>
      <c r="K171" s="88" t="s">
        <v>12</v>
      </c>
      <c r="L171" s="80" t="s">
        <v>514</v>
      </c>
      <c r="M171" s="88" t="s">
        <v>12</v>
      </c>
      <c r="N171" s="80" t="s">
        <v>514</v>
      </c>
      <c r="O171" s="88" t="s">
        <v>12</v>
      </c>
      <c r="P171" s="76" t="s">
        <v>12</v>
      </c>
      <c r="Q171" s="88" t="s">
        <v>12</v>
      </c>
      <c r="R171" s="76" t="s">
        <v>12</v>
      </c>
    </row>
    <row r="172" spans="1:18" ht="15" customHeight="1">
      <c r="A172" t="s">
        <v>486</v>
      </c>
      <c r="C172" t="s">
        <v>485</v>
      </c>
      <c r="D172" s="47" t="s">
        <v>166</v>
      </c>
      <c r="E172" s="88" t="s">
        <v>12</v>
      </c>
      <c r="F172" s="76" t="s">
        <v>12</v>
      </c>
      <c r="G172" s="88" t="s">
        <v>12</v>
      </c>
      <c r="H172" s="80">
        <v>66.2</v>
      </c>
      <c r="I172" s="88" t="s">
        <v>12</v>
      </c>
      <c r="J172" s="80">
        <v>110.1</v>
      </c>
      <c r="K172" s="88" t="s">
        <v>12</v>
      </c>
      <c r="L172" s="80">
        <v>118.2</v>
      </c>
      <c r="M172" s="88" t="s">
        <v>12</v>
      </c>
      <c r="N172" s="80">
        <v>69.4</v>
      </c>
      <c r="O172" s="88" t="s">
        <v>12</v>
      </c>
      <c r="P172" s="76" t="s">
        <v>12</v>
      </c>
      <c r="Q172" s="88" t="s">
        <v>12</v>
      </c>
      <c r="R172" s="76" t="s">
        <v>12</v>
      </c>
    </row>
    <row r="173" spans="1:18" ht="25.5" customHeight="1">
      <c r="A173" t="s">
        <v>488</v>
      </c>
      <c r="C173" t="s">
        <v>487</v>
      </c>
      <c r="D173" s="47" t="s">
        <v>167</v>
      </c>
      <c r="E173" s="88" t="s">
        <v>12</v>
      </c>
      <c r="F173" s="76" t="s">
        <v>12</v>
      </c>
      <c r="G173" s="88" t="s">
        <v>12</v>
      </c>
      <c r="H173" s="80" t="s">
        <v>514</v>
      </c>
      <c r="I173" s="88" t="s">
        <v>12</v>
      </c>
      <c r="J173" s="80" t="s">
        <v>514</v>
      </c>
      <c r="K173" s="88" t="s">
        <v>12</v>
      </c>
      <c r="L173" s="80" t="s">
        <v>514</v>
      </c>
      <c r="M173" s="88" t="s">
        <v>12</v>
      </c>
      <c r="N173" s="80" t="s">
        <v>514</v>
      </c>
      <c r="O173" s="88" t="s">
        <v>12</v>
      </c>
      <c r="P173" s="76" t="s">
        <v>12</v>
      </c>
      <c r="Q173" s="88" t="s">
        <v>12</v>
      </c>
      <c r="R173" s="76" t="s">
        <v>12</v>
      </c>
    </row>
    <row r="174" spans="3:18" ht="15" customHeight="1">
      <c r="C174" t="s">
        <v>204</v>
      </c>
      <c r="D174" s="69" t="s">
        <v>168</v>
      </c>
      <c r="E174" s="95" t="s">
        <v>513</v>
      </c>
      <c r="F174" s="78" t="s">
        <v>513</v>
      </c>
      <c r="G174" s="95"/>
      <c r="H174" s="78" t="s">
        <v>513</v>
      </c>
      <c r="I174" s="89"/>
      <c r="J174" s="78" t="s">
        <v>513</v>
      </c>
      <c r="K174" s="95"/>
      <c r="L174" s="78"/>
      <c r="M174" s="95"/>
      <c r="N174" s="78"/>
      <c r="O174" s="95" t="s">
        <v>513</v>
      </c>
      <c r="P174" s="78" t="s">
        <v>513</v>
      </c>
      <c r="Q174" s="95" t="s">
        <v>513</v>
      </c>
      <c r="R174" s="78" t="s">
        <v>513</v>
      </c>
    </row>
    <row r="175" spans="1:18" ht="15" customHeight="1">
      <c r="A175" t="s">
        <v>490</v>
      </c>
      <c r="C175" t="s">
        <v>489</v>
      </c>
      <c r="D175" s="70" t="s">
        <v>169</v>
      </c>
      <c r="E175" s="91" t="s">
        <v>12</v>
      </c>
      <c r="F175" s="77" t="s">
        <v>12</v>
      </c>
      <c r="G175" s="101">
        <v>125</v>
      </c>
      <c r="H175" s="81">
        <v>56</v>
      </c>
      <c r="I175" s="99">
        <f>K175+M175</f>
        <v>13</v>
      </c>
      <c r="J175" s="81">
        <v>4</v>
      </c>
      <c r="K175" s="101">
        <v>6</v>
      </c>
      <c r="L175" s="81">
        <v>5</v>
      </c>
      <c r="M175" s="101">
        <v>7</v>
      </c>
      <c r="N175" s="81">
        <v>3</v>
      </c>
      <c r="O175" s="91" t="s">
        <v>12</v>
      </c>
      <c r="P175" s="77" t="s">
        <v>12</v>
      </c>
      <c r="Q175" s="91" t="s">
        <v>12</v>
      </c>
      <c r="R175" s="77" t="s">
        <v>12</v>
      </c>
    </row>
    <row r="176" spans="1:18" ht="15" customHeight="1">
      <c r="A176" t="s">
        <v>492</v>
      </c>
      <c r="C176" t="s">
        <v>491</v>
      </c>
      <c r="D176" s="71" t="s">
        <v>170</v>
      </c>
      <c r="E176" s="88" t="s">
        <v>12</v>
      </c>
      <c r="F176" s="76" t="s">
        <v>12</v>
      </c>
      <c r="G176" s="90">
        <v>12643</v>
      </c>
      <c r="H176" s="80">
        <v>9919.6</v>
      </c>
      <c r="I176" s="99">
        <f>K176+M176</f>
        <v>422</v>
      </c>
      <c r="J176" s="80">
        <v>708.8</v>
      </c>
      <c r="K176" s="90">
        <v>199</v>
      </c>
      <c r="L176" s="80">
        <v>762.5</v>
      </c>
      <c r="M176" s="90">
        <v>223</v>
      </c>
      <c r="N176" s="80">
        <v>365.8</v>
      </c>
      <c r="O176" s="90">
        <v>0.3</v>
      </c>
      <c r="P176" s="80">
        <v>0.3</v>
      </c>
      <c r="Q176" s="90">
        <v>6</v>
      </c>
      <c r="R176" s="80">
        <v>3.8</v>
      </c>
    </row>
    <row r="177" spans="1:18" ht="15" customHeight="1">
      <c r="A177" t="s">
        <v>494</v>
      </c>
      <c r="C177" t="s">
        <v>493</v>
      </c>
      <c r="D177" s="71" t="s">
        <v>171</v>
      </c>
      <c r="E177" s="88" t="s">
        <v>12</v>
      </c>
      <c r="F177" s="76" t="s">
        <v>12</v>
      </c>
      <c r="G177" s="90" t="s">
        <v>514</v>
      </c>
      <c r="H177" s="80">
        <v>4863.3</v>
      </c>
      <c r="I177" s="99">
        <f>K177+M177</f>
        <v>415</v>
      </c>
      <c r="J177" s="80">
        <v>686</v>
      </c>
      <c r="K177" s="90">
        <v>192</v>
      </c>
      <c r="L177" s="80">
        <v>736.3</v>
      </c>
      <c r="M177" s="90">
        <v>223</v>
      </c>
      <c r="N177" s="80">
        <v>364.7</v>
      </c>
      <c r="O177" s="90" t="s">
        <v>514</v>
      </c>
      <c r="P177" s="80">
        <v>0.3</v>
      </c>
      <c r="Q177" s="90" t="s">
        <v>514</v>
      </c>
      <c r="R177" s="80">
        <v>1.5</v>
      </c>
    </row>
    <row r="178" spans="1:18" ht="32.25" customHeight="1">
      <c r="A178" t="s">
        <v>496</v>
      </c>
      <c r="C178" t="s">
        <v>495</v>
      </c>
      <c r="D178" s="72" t="s">
        <v>172</v>
      </c>
      <c r="E178" s="88" t="s">
        <v>12</v>
      </c>
      <c r="F178" s="76" t="s">
        <v>12</v>
      </c>
      <c r="G178" s="90">
        <v>6381</v>
      </c>
      <c r="H178" s="80">
        <v>5039.8</v>
      </c>
      <c r="I178" s="99"/>
      <c r="J178" s="80">
        <v>703.8</v>
      </c>
      <c r="K178" s="90" t="s">
        <v>514</v>
      </c>
      <c r="L178" s="80">
        <v>742.9</v>
      </c>
      <c r="M178" s="90" t="s">
        <v>514</v>
      </c>
      <c r="N178" s="80">
        <v>423.3</v>
      </c>
      <c r="O178" s="90">
        <v>0.3</v>
      </c>
      <c r="P178" s="80">
        <v>0.1</v>
      </c>
      <c r="Q178" s="90">
        <v>5</v>
      </c>
      <c r="R178" s="80">
        <v>1.8</v>
      </c>
    </row>
    <row r="179" spans="3:18" ht="29.25" customHeight="1">
      <c r="C179" t="s">
        <v>204</v>
      </c>
      <c r="D179" s="72" t="s">
        <v>173</v>
      </c>
      <c r="E179" s="91" t="s">
        <v>12</v>
      </c>
      <c r="F179" s="77" t="s">
        <v>12</v>
      </c>
      <c r="G179" s="91"/>
      <c r="H179" s="77"/>
      <c r="I179" s="99"/>
      <c r="J179" s="77"/>
      <c r="K179" s="91"/>
      <c r="L179" s="77"/>
      <c r="M179" s="91"/>
      <c r="N179" s="77"/>
      <c r="O179" s="91"/>
      <c r="P179" s="77"/>
      <c r="Q179" s="91"/>
      <c r="R179" s="77"/>
    </row>
    <row r="180" spans="1:18" ht="15" customHeight="1">
      <c r="A180" t="s">
        <v>498</v>
      </c>
      <c r="C180" t="s">
        <v>497</v>
      </c>
      <c r="D180" s="71" t="s">
        <v>174</v>
      </c>
      <c r="E180" s="91" t="s">
        <v>12</v>
      </c>
      <c r="F180" s="77" t="s">
        <v>12</v>
      </c>
      <c r="G180" s="101">
        <v>615</v>
      </c>
      <c r="H180" s="81">
        <v>732</v>
      </c>
      <c r="I180" s="99">
        <f>K180+M180</f>
        <v>74</v>
      </c>
      <c r="J180" s="81">
        <v>43</v>
      </c>
      <c r="K180" s="101">
        <v>29</v>
      </c>
      <c r="L180" s="81">
        <v>45</v>
      </c>
      <c r="M180" s="101">
        <v>45</v>
      </c>
      <c r="N180" s="81">
        <v>27</v>
      </c>
      <c r="O180" s="101">
        <v>3</v>
      </c>
      <c r="P180" s="81">
        <v>4</v>
      </c>
      <c r="Q180" s="101" t="s">
        <v>514</v>
      </c>
      <c r="R180" s="81" t="s">
        <v>514</v>
      </c>
    </row>
    <row r="181" spans="1:18" ht="15" customHeight="1">
      <c r="A181" t="s">
        <v>500</v>
      </c>
      <c r="C181" t="s">
        <v>499</v>
      </c>
      <c r="D181" s="71" t="s">
        <v>175</v>
      </c>
      <c r="E181" s="91" t="s">
        <v>12</v>
      </c>
      <c r="F181" s="77" t="s">
        <v>12</v>
      </c>
      <c r="G181" s="101">
        <v>257</v>
      </c>
      <c r="H181" s="81">
        <v>350</v>
      </c>
      <c r="I181" s="99">
        <f>K181+M181</f>
        <v>34</v>
      </c>
      <c r="J181" s="81">
        <v>20</v>
      </c>
      <c r="K181" s="101">
        <v>13</v>
      </c>
      <c r="L181" s="81">
        <v>21</v>
      </c>
      <c r="M181" s="101">
        <v>21</v>
      </c>
      <c r="N181" s="81">
        <v>10</v>
      </c>
      <c r="O181" s="101">
        <v>1</v>
      </c>
      <c r="P181" s="81">
        <v>2</v>
      </c>
      <c r="Q181" s="101" t="s">
        <v>514</v>
      </c>
      <c r="R181" s="81" t="s">
        <v>514</v>
      </c>
    </row>
    <row r="182" spans="1:18" ht="15" customHeight="1">
      <c r="A182" t="s">
        <v>502</v>
      </c>
      <c r="C182" t="s">
        <v>501</v>
      </c>
      <c r="D182" s="71" t="s">
        <v>176</v>
      </c>
      <c r="E182" s="91" t="s">
        <v>12</v>
      </c>
      <c r="F182" s="77" t="s">
        <v>12</v>
      </c>
      <c r="G182" s="101">
        <v>1600</v>
      </c>
      <c r="H182" s="81">
        <v>1099</v>
      </c>
      <c r="I182" s="99">
        <f>K182+M182</f>
        <v>46</v>
      </c>
      <c r="J182" s="81">
        <v>121</v>
      </c>
      <c r="K182" s="101">
        <v>29</v>
      </c>
      <c r="L182" s="81">
        <v>132</v>
      </c>
      <c r="M182" s="101">
        <v>17</v>
      </c>
      <c r="N182" s="81">
        <v>45</v>
      </c>
      <c r="O182" s="101">
        <v>3</v>
      </c>
      <c r="P182" s="81">
        <v>4</v>
      </c>
      <c r="Q182" s="101">
        <v>6</v>
      </c>
      <c r="R182" s="81" t="s">
        <v>515</v>
      </c>
    </row>
    <row r="183" spans="1:18" ht="15" customHeight="1">
      <c r="A183" t="s">
        <v>504</v>
      </c>
      <c r="C183" t="s">
        <v>503</v>
      </c>
      <c r="D183" s="73" t="s">
        <v>177</v>
      </c>
      <c r="E183" s="91" t="s">
        <v>12</v>
      </c>
      <c r="F183" s="77" t="s">
        <v>12</v>
      </c>
      <c r="G183" s="101">
        <v>374536</v>
      </c>
      <c r="H183" s="81">
        <v>181190</v>
      </c>
      <c r="I183" s="99">
        <f>K183+M183</f>
        <v>8070</v>
      </c>
      <c r="J183" s="81">
        <v>361</v>
      </c>
      <c r="K183" s="101">
        <v>8048</v>
      </c>
      <c r="L183" s="81">
        <v>274</v>
      </c>
      <c r="M183" s="101">
        <v>22</v>
      </c>
      <c r="N183" s="81">
        <v>1004</v>
      </c>
      <c r="O183" s="101">
        <v>22</v>
      </c>
      <c r="P183" s="81">
        <v>29</v>
      </c>
      <c r="Q183" s="101">
        <v>50</v>
      </c>
      <c r="R183" s="81">
        <v>49</v>
      </c>
    </row>
    <row r="184" spans="4:18" ht="15" customHeight="1">
      <c r="D184" s="119" t="s">
        <v>178</v>
      </c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</row>
    <row r="185" spans="4:9" ht="15" customHeight="1">
      <c r="D185" s="118" t="s">
        <v>179</v>
      </c>
      <c r="E185" s="118"/>
      <c r="F185" s="118"/>
      <c r="G185" s="118"/>
      <c r="H185" s="118"/>
      <c r="I185" s="104"/>
    </row>
    <row r="186" spans="4:17" ht="15" customHeight="1">
      <c r="D186" s="118" t="s">
        <v>180</v>
      </c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04"/>
    </row>
    <row r="187" spans="4:17" ht="15" customHeight="1">
      <c r="D187" s="118" t="s">
        <v>181</v>
      </c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04"/>
    </row>
    <row r="188" spans="4:9" ht="15" customHeight="1">
      <c r="D188" s="118" t="s">
        <v>182</v>
      </c>
      <c r="E188" s="118"/>
      <c r="F188" s="118"/>
      <c r="G188" s="118"/>
      <c r="H188" s="118"/>
      <c r="I188" s="104"/>
    </row>
    <row r="189" spans="4:17" ht="15">
      <c r="D189" s="118" t="s">
        <v>183</v>
      </c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04"/>
    </row>
    <row r="191" spans="4:18" s="107" customFormat="1" ht="15">
      <c r="D191" s="74" t="s">
        <v>519</v>
      </c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</row>
    <row r="192" spans="4:18" s="107" customFormat="1" ht="15">
      <c r="D192" s="96" t="s">
        <v>520</v>
      </c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</row>
    <row r="193" ht="18.75" customHeight="1">
      <c r="D193" s="74" t="s">
        <v>521</v>
      </c>
    </row>
    <row r="194" ht="118.5" customHeight="1">
      <c r="D194" s="111" t="s">
        <v>522</v>
      </c>
    </row>
  </sheetData>
  <sheetProtection/>
  <mergeCells count="18">
    <mergeCell ref="G8:H9"/>
    <mergeCell ref="I8:J9"/>
    <mergeCell ref="O8:P9"/>
    <mergeCell ref="D188:H188"/>
    <mergeCell ref="D3:R3"/>
    <mergeCell ref="D5:R5"/>
    <mergeCell ref="D7:D12"/>
    <mergeCell ref="E7:F9"/>
    <mergeCell ref="G7:R7"/>
    <mergeCell ref="Q8:R9"/>
    <mergeCell ref="K8:N8"/>
    <mergeCell ref="K9:L9"/>
    <mergeCell ref="M9:N9"/>
    <mergeCell ref="D189:P189"/>
    <mergeCell ref="D184:R184"/>
    <mergeCell ref="D185:H185"/>
    <mergeCell ref="D186:P186"/>
    <mergeCell ref="D187:P187"/>
  </mergeCells>
  <printOptions/>
  <pageMargins left="0.236220472440945" right="0.236220472440945" top="0.748031496062992" bottom="0.748031496062992" header="0.31496062992126" footer="0.31496062992126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2017-12-05T07:34:26Z</dcterms:created>
  <dcterms:modified xsi:type="dcterms:W3CDTF">2017-12-05T07:34:48Z</dcterms:modified>
  <cp:category/>
  <cp:version/>
  <cp:contentType/>
  <cp:contentStatus/>
</cp:coreProperties>
</file>